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29400" windowHeight="18460" tabRatio="600" firstSheet="0" autoFilterDateGrouping="1"/>
  </bookViews>
  <sheets>
    <sheet xmlns:r="http://schemas.openxmlformats.org/officeDocument/2006/relationships" name="ปะหน้า(1)" sheetId="1" state="visible" r:id="rId1"/>
    <sheet xmlns:r="http://schemas.openxmlformats.org/officeDocument/2006/relationships" name="ไตรมาส 1" sheetId="2" state="visible" r:id="rId2"/>
    <sheet xmlns:r="http://schemas.openxmlformats.org/officeDocument/2006/relationships" name="ไตรมาส 1-ผล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[$-D00041E]0"/>
    <numFmt numFmtId="165" formatCode="_(* #,##0_);_(* \(#,##0\);_(* &quot;-&quot;??_);_(@_)"/>
    <numFmt numFmtId="166" formatCode="_-* #,##0.00_-;\-* #,##0.00_-;_-* &quot;-&quot;??_-;_-@_-"/>
  </numFmts>
  <fonts count="26">
    <font>
      <name val="Aptos Narrow"/>
      <family val="2"/>
      <color theme="1"/>
      <sz val="11"/>
      <scheme val="minor"/>
    </font>
    <font>
      <name val="TH SarabunIT๙"/>
      <family val="2"/>
      <color theme="1"/>
      <sz val="16"/>
    </font>
    <font>
      <name val="TH SarabunIT๙"/>
      <family val="2"/>
      <b val="1"/>
      <color theme="1"/>
      <sz val="16"/>
    </font>
    <font>
      <name val="TH SarabunIT๙"/>
      <family val="2"/>
      <b val="1"/>
      <color theme="1"/>
      <sz val="18"/>
    </font>
    <font>
      <name val="Aptos Narrow"/>
      <family val="2"/>
      <color theme="1"/>
      <sz val="11"/>
      <scheme val="minor"/>
    </font>
    <font>
      <name val="Aptos Narrow"/>
      <family val="2"/>
      <sz val="8"/>
      <scheme val="minor"/>
    </font>
    <font>
      <name val="Tahoma"/>
      <charset val="222"/>
      <family val="2"/>
      <color indexed="8"/>
      <sz val="11"/>
    </font>
    <font>
      <name val="TH SarabunIT๙"/>
      <family val="2"/>
      <b val="1"/>
      <color indexed="8"/>
      <sz val="16"/>
    </font>
    <font>
      <name val="TH SarabunIT๙"/>
      <family val="2"/>
      <color indexed="8"/>
      <sz val="16"/>
    </font>
    <font>
      <name val="TH SarabunIT๙"/>
      <family val="2"/>
      <color indexed="8"/>
      <sz val="14"/>
    </font>
    <font>
      <name val="TH SarabunIT๙"/>
      <family val="2"/>
      <b val="1"/>
      <color indexed="8"/>
      <sz val="22"/>
    </font>
    <font>
      <name val="TH SarabunIT๙"/>
      <family val="2"/>
      <b val="1"/>
      <color rgb="FF000000"/>
      <sz val="19"/>
    </font>
    <font>
      <name val="TH SarabunIT๙"/>
      <family val="2"/>
      <color rgb="FF000000"/>
      <sz val="19"/>
    </font>
    <font>
      <name val="TH SarabunIT๙"/>
      <charset val="222"/>
      <family val="2"/>
      <b val="1"/>
      <color indexed="8"/>
      <sz val="19"/>
    </font>
    <font>
      <name val="TH SarabunIT๙"/>
      <charset val="222"/>
      <family val="2"/>
      <color indexed="8"/>
      <sz val="16"/>
    </font>
    <font>
      <name val="TH SarabunIT๙"/>
      <charset val="222"/>
      <family val="2"/>
      <b val="1"/>
      <color indexed="8"/>
      <sz val="16"/>
    </font>
    <font>
      <name val="TH SarabunIT๙"/>
      <family val="2"/>
      <b val="1"/>
      <color indexed="8"/>
      <sz val="19"/>
    </font>
    <font>
      <name val="TH SarabunIT๙"/>
      <family val="2"/>
      <sz val="16"/>
    </font>
    <font>
      <name val="TH SarabunIT๙"/>
      <charset val="222"/>
      <family val="2"/>
      <color indexed="8"/>
      <sz val="14"/>
    </font>
    <font>
      <name val="Aptos Narrow"/>
      <charset val="222"/>
      <family val="2"/>
      <color theme="1"/>
      <sz val="11"/>
      <scheme val="minor"/>
    </font>
    <font>
      <name val="TH SarabunIT๙"/>
      <family val="2"/>
      <color theme="1"/>
      <sz val="14"/>
    </font>
    <font>
      <name val="TH SarabunIT๙"/>
      <family val="2"/>
      <color theme="1"/>
      <sz val="12"/>
    </font>
    <font>
      <name val="TH SarabunIT๙"/>
      <family val="2"/>
      <color theme="1"/>
      <sz val="11"/>
    </font>
    <font>
      <name val="TH SarabunIT๙"/>
      <family val="2"/>
      <color theme="1"/>
      <sz val="10"/>
    </font>
    <font>
      <name val="TH SarabunIT๙"/>
      <family val="2"/>
      <color theme="1"/>
      <sz val="9"/>
    </font>
    <font>
      <name val="TH SarabunIT๙"/>
      <family val="2"/>
      <color theme="1"/>
      <sz val="8"/>
    </font>
  </fonts>
  <fills count="2">
    <fill>
      <patternFill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4" fillId="0" borderId="0"/>
    <xf numFmtId="43" fontId="4" fillId="0" borderId="0"/>
    <xf numFmtId="0" fontId="6" fillId="0" borderId="0"/>
    <xf numFmtId="0" fontId="19" fillId="0" borderId="0"/>
    <xf numFmtId="166" fontId="19" fillId="0" borderId="0"/>
  </cellStyleXfs>
  <cellXfs count="100">
    <xf numFmtId="0" fontId="0" fillId="0" borderId="0" pivotButton="0" quotePrefix="0" xfId="0"/>
    <xf numFmtId="0" fontId="1" fillId="0" borderId="0" pivotButton="0" quotePrefix="0" xfId="0"/>
    <xf numFmtId="0" fontId="1" fillId="0" borderId="2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1" fillId="0" borderId="2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164" fontId="1" fillId="0" borderId="1" applyAlignment="1" pivotButton="0" quotePrefix="0" xfId="0">
      <alignment horizontal="center" vertical="center"/>
    </xf>
    <xf numFmtId="164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2" fillId="0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/>
    </xf>
    <xf numFmtId="164" fontId="1" fillId="0" borderId="3" applyAlignment="1" pivotButton="0" quotePrefix="0" xfId="0">
      <alignment horizontal="center" vertical="center"/>
    </xf>
    <xf numFmtId="165" fontId="1" fillId="0" borderId="5" applyAlignment="1" pivotButton="0" quotePrefix="0" xfId="0">
      <alignment horizontal="center"/>
    </xf>
    <xf numFmtId="0" fontId="2" fillId="0" borderId="1" applyAlignment="1" pivotButton="0" quotePrefix="1" xfId="0">
      <alignment horizontal="center" vertical="center" wrapText="1"/>
    </xf>
    <xf numFmtId="0" fontId="2" fillId="0" borderId="2" applyAlignment="1" pivotButton="0" quotePrefix="1" xfId="0">
      <alignment horizontal="center" vertical="center" wrapText="1"/>
    </xf>
    <xf numFmtId="0" fontId="2" fillId="0" borderId="3" applyAlignment="1" pivotButton="0" quotePrefix="1" xfId="0">
      <alignment horizontal="center" vertical="center" wrapText="1"/>
    </xf>
    <xf numFmtId="0" fontId="1" fillId="0" borderId="7" pivotButton="0" quotePrefix="0" xfId="0"/>
    <xf numFmtId="0" fontId="1" fillId="0" borderId="8" pivotButton="0" quotePrefix="0" xfId="0"/>
    <xf numFmtId="49" fontId="7" fillId="0" borderId="0" pivotButton="0" quotePrefix="0" xfId="2"/>
    <xf numFmtId="49" fontId="8" fillId="0" borderId="0" pivotButton="0" quotePrefix="0" xfId="2"/>
    <xf numFmtId="49" fontId="9" fillId="0" borderId="0" pivotButton="0" quotePrefix="0" xfId="2"/>
    <xf numFmtId="49" fontId="10" fillId="0" borderId="0" applyAlignment="1" pivotButton="0" quotePrefix="0" xfId="2">
      <alignment horizontal="right"/>
    </xf>
    <xf numFmtId="49" fontId="9" fillId="0" borderId="0" applyAlignment="1" pivotButton="0" quotePrefix="0" xfId="2">
      <alignment horizontal="center"/>
    </xf>
    <xf numFmtId="49" fontId="8" fillId="0" borderId="0" applyAlignment="1" pivotButton="0" quotePrefix="0" xfId="2">
      <alignment horizontal="center"/>
    </xf>
    <xf numFmtId="49" fontId="11" fillId="0" borderId="0" pivotButton="0" quotePrefix="0" xfId="2"/>
    <xf numFmtId="49" fontId="13" fillId="0" borderId="0" pivotButton="0" quotePrefix="0" xfId="2"/>
    <xf numFmtId="49" fontId="14" fillId="0" borderId="0" pivotButton="0" quotePrefix="0" xfId="2"/>
    <xf numFmtId="49" fontId="14" fillId="0" borderId="0" applyAlignment="1" pivotButton="0" quotePrefix="0" xfId="2">
      <alignment horizontal="center"/>
    </xf>
    <xf numFmtId="49" fontId="15" fillId="0" borderId="0" pivotButton="0" quotePrefix="0" xfId="2"/>
    <xf numFmtId="49" fontId="16" fillId="0" borderId="0" pivotButton="0" quotePrefix="0" xfId="2"/>
    <xf numFmtId="49" fontId="17" fillId="0" borderId="0" pivotButton="0" quotePrefix="0" xfId="2"/>
    <xf numFmtId="49" fontId="18" fillId="0" borderId="0" pivotButton="0" quotePrefix="0" xfId="2"/>
    <xf numFmtId="49" fontId="18" fillId="0" borderId="0" applyAlignment="1" pivotButton="0" quotePrefix="0" xfId="2">
      <alignment horizontal="center"/>
    </xf>
    <xf numFmtId="49" fontId="8" fillId="0" borderId="0" applyAlignment="1" pivotButton="0" quotePrefix="0" xfId="2">
      <alignment horizontal="right"/>
    </xf>
    <xf numFmtId="3" fontId="18" fillId="0" borderId="0" applyAlignment="1" pivotButton="0" quotePrefix="0" xfId="2">
      <alignment horizontal="center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1" applyAlignment="1" pivotButton="0" quotePrefix="1" xfId="0">
      <alignment horizontal="center" vertical="center" wrapText="1"/>
    </xf>
    <xf numFmtId="0" fontId="1" fillId="0" borderId="2" applyAlignment="1" pivotButton="0" quotePrefix="1" xfId="0">
      <alignment horizontal="center" vertical="center" wrapText="1"/>
    </xf>
    <xf numFmtId="0" fontId="1" fillId="0" borderId="3" applyAlignment="1" pivotButton="0" quotePrefix="1" xfId="0">
      <alignment horizontal="center" vertical="center" wrapText="1"/>
    </xf>
    <xf numFmtId="0" fontId="2" fillId="0" borderId="0" applyAlignment="1" pivotButton="0" quotePrefix="0" xfId="3">
      <alignment horizontal="center" vertical="center"/>
    </xf>
    <xf numFmtId="0" fontId="2" fillId="0" borderId="4" applyAlignment="1" pivotButton="0" quotePrefix="0" xfId="3">
      <alignment horizontal="center" vertical="center"/>
    </xf>
    <xf numFmtId="0" fontId="2" fillId="0" borderId="5" applyAlignment="1" pivotButton="0" quotePrefix="0" xfId="3">
      <alignment horizontal="center" vertical="center"/>
    </xf>
    <xf numFmtId="0" fontId="1" fillId="0" borderId="0" applyAlignment="1" pivotButton="0" quotePrefix="0" xfId="3">
      <alignment vertical="center"/>
    </xf>
    <xf numFmtId="3" fontId="2" fillId="0" borderId="1" applyAlignment="1" pivotButton="0" quotePrefix="0" xfId="3">
      <alignment horizontal="center" vertical="center"/>
    </xf>
    <xf numFmtId="0" fontId="1" fillId="0" borderId="1" applyAlignment="1" pivotButton="0" quotePrefix="0" xfId="3">
      <alignment horizontal="center" vertical="center"/>
    </xf>
    <xf numFmtId="0" fontId="1" fillId="0" borderId="2" applyAlignment="1" pivotButton="0" quotePrefix="0" xfId="3">
      <alignment vertical="center"/>
    </xf>
    <xf numFmtId="0" fontId="1" fillId="0" borderId="3" applyAlignment="1" pivotButton="0" quotePrefix="0" xfId="3">
      <alignment vertical="center"/>
    </xf>
    <xf numFmtId="0" fontId="2" fillId="0" borderId="0" applyAlignment="1" pivotButton="0" quotePrefix="0" xfId="3">
      <alignment vertical="center"/>
    </xf>
    <xf numFmtId="0" fontId="1" fillId="0" borderId="10" applyAlignment="1" pivotButton="0" quotePrefix="0" xfId="0">
      <alignment vertical="center"/>
    </xf>
    <xf numFmtId="0" fontId="1" fillId="0" borderId="7" applyAlignment="1" pivotButton="0" quotePrefix="0" xfId="0">
      <alignment vertical="center"/>
    </xf>
    <xf numFmtId="43" fontId="2" fillId="0" borderId="1" applyAlignment="1" pivotButton="0" quotePrefix="1" xfId="0">
      <alignment horizontal="center" vertical="center" wrapText="1"/>
    </xf>
    <xf numFmtId="43" fontId="2" fillId="0" borderId="2" applyAlignment="1" pivotButton="0" quotePrefix="1" xfId="0">
      <alignment horizontal="center" vertical="center" wrapText="1"/>
    </xf>
    <xf numFmtId="43" fontId="2" fillId="0" borderId="3" applyAlignment="1" pivotButton="0" quotePrefix="1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21" fillId="0" borderId="1" applyAlignment="1" pivotButton="0" quotePrefix="0" xfId="0">
      <alignment horizontal="center" vertical="center" wrapText="1"/>
    </xf>
    <xf numFmtId="0" fontId="21" fillId="0" borderId="2" applyAlignment="1" pivotButton="0" quotePrefix="0" xfId="0">
      <alignment horizontal="center" vertical="center"/>
    </xf>
    <xf numFmtId="0" fontId="22" fillId="0" borderId="2" applyAlignment="1" pivotButton="0" quotePrefix="0" xfId="0">
      <alignment horizontal="center" vertical="center"/>
    </xf>
    <xf numFmtId="0" fontId="20" fillId="0" borderId="2" applyAlignment="1" pivotButton="0" quotePrefix="0" xfId="0">
      <alignment horizontal="center" vertical="center" wrapText="1"/>
    </xf>
    <xf numFmtId="0" fontId="22" fillId="0" borderId="2" applyAlignment="1" pivotButton="0" quotePrefix="0" xfId="0">
      <alignment horizontal="center" vertical="center" wrapText="1"/>
    </xf>
    <xf numFmtId="0" fontId="20" fillId="0" borderId="2" applyAlignment="1" pivotButton="0" quotePrefix="0" xfId="0">
      <alignment horizontal="center"/>
    </xf>
    <xf numFmtId="0" fontId="21" fillId="0" borderId="2" applyAlignment="1" pivotButton="0" quotePrefix="0" xfId="0">
      <alignment horizontal="center"/>
    </xf>
    <xf numFmtId="0" fontId="24" fillId="0" borderId="2" applyAlignment="1" pivotButton="0" quotePrefix="0" xfId="0">
      <alignment horizontal="center"/>
    </xf>
    <xf numFmtId="0" fontId="25" fillId="0" borderId="2" applyAlignment="1" pivotButton="0" quotePrefix="0" xfId="0">
      <alignment horizontal="center"/>
    </xf>
    <xf numFmtId="0" fontId="23" fillId="0" borderId="3" applyAlignment="1" pivotButton="0" quotePrefix="0" xfId="0">
      <alignment horizontal="center"/>
    </xf>
    <xf numFmtId="0" fontId="3" fillId="0" borderId="0" pivotButton="0" quotePrefix="0" xfId="0"/>
    <xf numFmtId="43" fontId="2" fillId="0" borderId="5" applyAlignment="1" pivotButton="0" quotePrefix="1" xfId="0">
      <alignment horizontal="center" vertical="center" wrapText="1"/>
    </xf>
    <xf numFmtId="0" fontId="23" fillId="0" borderId="2" applyAlignment="1" pivotButton="0" quotePrefix="0" xfId="0">
      <alignment horizontal="center"/>
    </xf>
    <xf numFmtId="43" fontId="1" fillId="0" borderId="1" applyAlignment="1" pivotButton="0" quotePrefix="1" xfId="1">
      <alignment horizontal="center" vertical="center"/>
    </xf>
    <xf numFmtId="0" fontId="1" fillId="0" borderId="1" applyAlignment="1" pivotButton="0" quotePrefix="0" xfId="0">
      <alignment vertical="center"/>
    </xf>
    <xf numFmtId="0" fontId="1" fillId="0" borderId="2" applyAlignment="1" pivotButton="0" quotePrefix="0" xfId="0">
      <alignment vertical="center"/>
    </xf>
    <xf numFmtId="0" fontId="1" fillId="0" borderId="3" pivotButton="0" quotePrefix="0" xfId="0"/>
    <xf numFmtId="4" fontId="2" fillId="0" borderId="1" applyAlignment="1" pivotButton="0" quotePrefix="0" xfId="3">
      <alignment horizontal="center" vertical="center"/>
    </xf>
    <xf numFmtId="165" fontId="1" fillId="0" borderId="1" applyAlignment="1" pivotButton="0" quotePrefix="1" xfId="1">
      <alignment horizontal="center" vertical="center"/>
    </xf>
    <xf numFmtId="49" fontId="8" fillId="0" borderId="0" pivotButton="0" quotePrefix="0" xfId="2"/>
    <xf numFmtId="49" fontId="8" fillId="0" borderId="9" applyAlignment="1" pivotButton="0" quotePrefix="1" xfId="2">
      <alignment horizontal="left"/>
    </xf>
    <xf numFmtId="49" fontId="8" fillId="0" borderId="9" applyAlignment="1" pivotButton="0" quotePrefix="0" xfId="2">
      <alignment horizontal="left"/>
    </xf>
    <xf numFmtId="49" fontId="7" fillId="0" borderId="6" applyAlignment="1" pivotButton="0" quotePrefix="0" xfId="2">
      <alignment horizontal="center"/>
    </xf>
    <xf numFmtId="0" fontId="2" fillId="0" borderId="12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2" fillId="0" borderId="11" applyAlignment="1" pivotButton="0" quotePrefix="0" xfId="0">
      <alignment horizontal="center"/>
    </xf>
    <xf numFmtId="0" fontId="2" fillId="0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2" fillId="0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 wrapText="1"/>
    </xf>
    <xf numFmtId="0" fontId="2" fillId="0" borderId="0" applyAlignment="1" pivotButton="0" quotePrefix="0" xfId="3">
      <alignment horizontal="center" vertical="center"/>
    </xf>
    <xf numFmtId="0" fontId="2" fillId="0" borderId="4" applyAlignment="1" pivotButton="0" quotePrefix="0" xfId="3">
      <alignment horizontal="center" vertical="center"/>
    </xf>
    <xf numFmtId="0" fontId="2" fillId="0" borderId="5" applyAlignment="1" pivotButton="0" quotePrefix="0" xfId="3">
      <alignment horizontal="center" vertical="center"/>
    </xf>
    <xf numFmtId="0" fontId="0" fillId="0" borderId="9" pivotButton="0" quotePrefix="0" xfId="0"/>
    <xf numFmtId="0" fontId="0" fillId="0" borderId="6" pivotButton="0" quotePrefix="0" xfId="0"/>
    <xf numFmtId="0" fontId="2" fillId="0" borderId="16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 wrapText="1"/>
    </xf>
    <xf numFmtId="0" fontId="0" fillId="0" borderId="5" pivotButton="0" quotePrefix="0" xfId="0"/>
    <xf numFmtId="0" fontId="2" fillId="0" borderId="5" applyAlignment="1" pivotButton="0" quotePrefix="0" xfId="0">
      <alignment horizontal="center"/>
    </xf>
    <xf numFmtId="0" fontId="0" fillId="0" borderId="13" pivotButton="0" quotePrefix="0" xfId="0"/>
    <xf numFmtId="0" fontId="0" fillId="0" borderId="11" pivotButton="0" quotePrefix="0" xfId="0"/>
  </cellXfs>
  <cellStyles count="5">
    <cellStyle name="Normal" xfId="0" builtinId="0"/>
    <cellStyle name="Comma" xfId="1" builtinId="3"/>
    <cellStyle name="Normal 2" xfId="2"/>
    <cellStyle name="Normal 3" xfId="3"/>
    <cellStyle name="Comma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jpeg" Id="rId2"/><Relationship Type="http://schemas.openxmlformats.org/officeDocument/2006/relationships/image" Target="/xl/media/image3.jpeg" Id="rId3"/></Relationships>
</file>

<file path=xl/drawings/drawing1.xml><?xml version="1.0" encoding="utf-8"?>
<wsDr xmlns="http://schemas.openxmlformats.org/drawingml/2006/spreadsheetDrawing">
  <twoCellAnchor editAs="oneCell">
    <from>
      <col>0</col>
      <colOff>47625</colOff>
      <row>0</row>
      <rowOff>47625</rowOff>
    </from>
    <to>
      <col>1</col>
      <colOff>47625</colOff>
      <row>1</row>
      <rowOff>333375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7625" y="47625"/>
          <a:ext cx="495300" cy="5429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 editAs="oneCell">
    <from>
      <col>2</col>
      <colOff>1200150</colOff>
      <row>12</row>
      <rowOff>66675</rowOff>
    </from>
    <to>
      <col>3</col>
      <colOff>66675</colOff>
      <row>13</row>
      <rowOff>209550</rowOff>
    </to>
    <pic>
      <nvPicPr>
        <cNvPr id="6" name="Picture 5" descr="179499.jp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 l="33702" t="13786" r="11050" b="23190"/>
        <a:stretch xmlns:a="http://schemas.openxmlformats.org/drawingml/2006/main">
          <a:fillRect/>
        </a:stretch>
      </blipFill>
      <spPr bwMode="auto">
        <a:xfrm xmlns:a="http://schemas.openxmlformats.org/drawingml/2006/main">
          <a:off x="3409950" y="3200400"/>
          <a:ext cx="552450" cy="4000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2</col>
      <colOff>1155700</colOff>
      <row>27</row>
      <rowOff>0</rowOff>
    </from>
    <to>
      <col>3</col>
      <colOff>182880</colOff>
      <row>28</row>
      <rowOff>73660</rowOff>
    </to>
    <pic>
      <nvPicPr>
        <cNvPr id="7" name="Picture 6"/>
        <cNvPicPr>
          <a:picLocks xmlns:a="http://schemas.openxmlformats.org/drawingml/2006/main" noChangeAspect="1"/>
        </cNvPicPr>
      </nvPicPr>
      <blipFill rotWithShape="1">
        <a:blip xmlns:a="http://schemas.openxmlformats.org/drawingml/2006/main" xmlns:r="http://schemas.openxmlformats.org/officeDocument/2006/relationships" cstate="print" r:embed="rId3"/>
        <a:srcRect xmlns:a="http://schemas.openxmlformats.org/drawingml/2006/main" l="25283" t="56169" r="60226" b="39787"/>
        <a:stretch xmlns:a="http://schemas.openxmlformats.org/drawingml/2006/main">
          <a:fillRect/>
        </a:stretch>
      </blipFill>
      <spPr bwMode="auto">
        <a:xfrm xmlns:a="http://schemas.openxmlformats.org/drawingml/2006/main" rot="10800000">
          <a:off x="3517900" y="7035800"/>
          <a:ext cx="830580" cy="32766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view="pageLayout" workbookViewId="0">
      <selection activeCell="E24" sqref="E24"/>
    </sheetView>
  </sheetViews>
  <sheetFormatPr baseColWidth="10" defaultColWidth="8.83203125" defaultRowHeight="21"/>
  <cols>
    <col width="7.5" customWidth="1" style="77" min="1" max="1"/>
    <col width="23.5" customWidth="1" style="77" min="2" max="2"/>
    <col width="23.6640625" customWidth="1" style="77" min="3" max="3"/>
    <col width="18.83203125" customWidth="1" style="26" min="4" max="4"/>
    <col width="17.83203125" customWidth="1" style="26" min="5" max="5"/>
    <col width="9.1640625" customWidth="1" style="77" min="6" max="256"/>
    <col width="6.5" customWidth="1" style="77" min="257" max="257"/>
    <col width="23.5" customWidth="1" style="77" min="258" max="258"/>
    <col width="19.6640625" customWidth="1" style="77" min="259" max="259"/>
    <col width="18.83203125" customWidth="1" style="77" min="260" max="260"/>
    <col width="18.5" customWidth="1" style="77" min="261" max="261"/>
    <col width="9.1640625" customWidth="1" style="77" min="262" max="512"/>
    <col width="6.5" customWidth="1" style="77" min="513" max="513"/>
    <col width="23.5" customWidth="1" style="77" min="514" max="514"/>
    <col width="19.6640625" customWidth="1" style="77" min="515" max="515"/>
    <col width="18.83203125" customWidth="1" style="77" min="516" max="516"/>
    <col width="18.5" customWidth="1" style="77" min="517" max="517"/>
    <col width="9.1640625" customWidth="1" style="77" min="518" max="768"/>
    <col width="6.5" customWidth="1" style="77" min="769" max="769"/>
    <col width="23.5" customWidth="1" style="77" min="770" max="770"/>
    <col width="19.6640625" customWidth="1" style="77" min="771" max="771"/>
    <col width="18.83203125" customWidth="1" style="77" min="772" max="772"/>
    <col width="18.5" customWidth="1" style="77" min="773" max="773"/>
    <col width="9.1640625" customWidth="1" style="77" min="774" max="1024"/>
    <col width="6.5" customWidth="1" style="77" min="1025" max="1025"/>
    <col width="23.5" customWidth="1" style="77" min="1026" max="1026"/>
    <col width="19.6640625" customWidth="1" style="77" min="1027" max="1027"/>
    <col width="18.83203125" customWidth="1" style="77" min="1028" max="1028"/>
    <col width="18.5" customWidth="1" style="77" min="1029" max="1029"/>
    <col width="9.1640625" customWidth="1" style="77" min="1030" max="1280"/>
    <col width="6.5" customWidth="1" style="77" min="1281" max="1281"/>
    <col width="23.5" customWidth="1" style="77" min="1282" max="1282"/>
    <col width="19.6640625" customWidth="1" style="77" min="1283" max="1283"/>
    <col width="18.83203125" customWidth="1" style="77" min="1284" max="1284"/>
    <col width="18.5" customWidth="1" style="77" min="1285" max="1285"/>
    <col width="9.1640625" customWidth="1" style="77" min="1286" max="1536"/>
    <col width="6.5" customWidth="1" style="77" min="1537" max="1537"/>
    <col width="23.5" customWidth="1" style="77" min="1538" max="1538"/>
    <col width="19.6640625" customWidth="1" style="77" min="1539" max="1539"/>
    <col width="18.83203125" customWidth="1" style="77" min="1540" max="1540"/>
    <col width="18.5" customWidth="1" style="77" min="1541" max="1541"/>
    <col width="9.1640625" customWidth="1" style="77" min="1542" max="1792"/>
    <col width="6.5" customWidth="1" style="77" min="1793" max="1793"/>
    <col width="23.5" customWidth="1" style="77" min="1794" max="1794"/>
    <col width="19.6640625" customWidth="1" style="77" min="1795" max="1795"/>
    <col width="18.83203125" customWidth="1" style="77" min="1796" max="1796"/>
    <col width="18.5" customWidth="1" style="77" min="1797" max="1797"/>
    <col width="9.1640625" customWidth="1" style="77" min="1798" max="2048"/>
    <col width="6.5" customWidth="1" style="77" min="2049" max="2049"/>
    <col width="23.5" customWidth="1" style="77" min="2050" max="2050"/>
    <col width="19.6640625" customWidth="1" style="77" min="2051" max="2051"/>
    <col width="18.83203125" customWidth="1" style="77" min="2052" max="2052"/>
    <col width="18.5" customWidth="1" style="77" min="2053" max="2053"/>
    <col width="9.1640625" customWidth="1" style="77" min="2054" max="2304"/>
    <col width="6.5" customWidth="1" style="77" min="2305" max="2305"/>
    <col width="23.5" customWidth="1" style="77" min="2306" max="2306"/>
    <col width="19.6640625" customWidth="1" style="77" min="2307" max="2307"/>
    <col width="18.83203125" customWidth="1" style="77" min="2308" max="2308"/>
    <col width="18.5" customWidth="1" style="77" min="2309" max="2309"/>
    <col width="9.1640625" customWidth="1" style="77" min="2310" max="2560"/>
    <col width="6.5" customWidth="1" style="77" min="2561" max="2561"/>
    <col width="23.5" customWidth="1" style="77" min="2562" max="2562"/>
    <col width="19.6640625" customWidth="1" style="77" min="2563" max="2563"/>
    <col width="18.83203125" customWidth="1" style="77" min="2564" max="2564"/>
    <col width="18.5" customWidth="1" style="77" min="2565" max="2565"/>
    <col width="9.1640625" customWidth="1" style="77" min="2566" max="2816"/>
    <col width="6.5" customWidth="1" style="77" min="2817" max="2817"/>
    <col width="23.5" customWidth="1" style="77" min="2818" max="2818"/>
    <col width="19.6640625" customWidth="1" style="77" min="2819" max="2819"/>
    <col width="18.83203125" customWidth="1" style="77" min="2820" max="2820"/>
    <col width="18.5" customWidth="1" style="77" min="2821" max="2821"/>
    <col width="9.1640625" customWidth="1" style="77" min="2822" max="3072"/>
    <col width="6.5" customWidth="1" style="77" min="3073" max="3073"/>
    <col width="23.5" customWidth="1" style="77" min="3074" max="3074"/>
    <col width="19.6640625" customWidth="1" style="77" min="3075" max="3075"/>
    <col width="18.83203125" customWidth="1" style="77" min="3076" max="3076"/>
    <col width="18.5" customWidth="1" style="77" min="3077" max="3077"/>
    <col width="9.1640625" customWidth="1" style="77" min="3078" max="3328"/>
    <col width="6.5" customWidth="1" style="77" min="3329" max="3329"/>
    <col width="23.5" customWidth="1" style="77" min="3330" max="3330"/>
    <col width="19.6640625" customWidth="1" style="77" min="3331" max="3331"/>
    <col width="18.83203125" customWidth="1" style="77" min="3332" max="3332"/>
    <col width="18.5" customWidth="1" style="77" min="3333" max="3333"/>
    <col width="9.1640625" customWidth="1" style="77" min="3334" max="3584"/>
    <col width="6.5" customWidth="1" style="77" min="3585" max="3585"/>
    <col width="23.5" customWidth="1" style="77" min="3586" max="3586"/>
    <col width="19.6640625" customWidth="1" style="77" min="3587" max="3587"/>
    <col width="18.83203125" customWidth="1" style="77" min="3588" max="3588"/>
    <col width="18.5" customWidth="1" style="77" min="3589" max="3589"/>
    <col width="9.1640625" customWidth="1" style="77" min="3590" max="3840"/>
    <col width="6.5" customWidth="1" style="77" min="3841" max="3841"/>
    <col width="23.5" customWidth="1" style="77" min="3842" max="3842"/>
    <col width="19.6640625" customWidth="1" style="77" min="3843" max="3843"/>
    <col width="18.83203125" customWidth="1" style="77" min="3844" max="3844"/>
    <col width="18.5" customWidth="1" style="77" min="3845" max="3845"/>
    <col width="9.1640625" customWidth="1" style="77" min="3846" max="4096"/>
    <col width="6.5" customWidth="1" style="77" min="4097" max="4097"/>
    <col width="23.5" customWidth="1" style="77" min="4098" max="4098"/>
    <col width="19.6640625" customWidth="1" style="77" min="4099" max="4099"/>
    <col width="18.83203125" customWidth="1" style="77" min="4100" max="4100"/>
    <col width="18.5" customWidth="1" style="77" min="4101" max="4101"/>
    <col width="9.1640625" customWidth="1" style="77" min="4102" max="4352"/>
    <col width="6.5" customWidth="1" style="77" min="4353" max="4353"/>
    <col width="23.5" customWidth="1" style="77" min="4354" max="4354"/>
    <col width="19.6640625" customWidth="1" style="77" min="4355" max="4355"/>
    <col width="18.83203125" customWidth="1" style="77" min="4356" max="4356"/>
    <col width="18.5" customWidth="1" style="77" min="4357" max="4357"/>
    <col width="9.1640625" customWidth="1" style="77" min="4358" max="4608"/>
    <col width="6.5" customWidth="1" style="77" min="4609" max="4609"/>
    <col width="23.5" customWidth="1" style="77" min="4610" max="4610"/>
    <col width="19.6640625" customWidth="1" style="77" min="4611" max="4611"/>
    <col width="18.83203125" customWidth="1" style="77" min="4612" max="4612"/>
    <col width="18.5" customWidth="1" style="77" min="4613" max="4613"/>
    <col width="9.1640625" customWidth="1" style="77" min="4614" max="4864"/>
    <col width="6.5" customWidth="1" style="77" min="4865" max="4865"/>
    <col width="23.5" customWidth="1" style="77" min="4866" max="4866"/>
    <col width="19.6640625" customWidth="1" style="77" min="4867" max="4867"/>
    <col width="18.83203125" customWidth="1" style="77" min="4868" max="4868"/>
    <col width="18.5" customWidth="1" style="77" min="4869" max="4869"/>
    <col width="9.1640625" customWidth="1" style="77" min="4870" max="5120"/>
    <col width="6.5" customWidth="1" style="77" min="5121" max="5121"/>
    <col width="23.5" customWidth="1" style="77" min="5122" max="5122"/>
    <col width="19.6640625" customWidth="1" style="77" min="5123" max="5123"/>
    <col width="18.83203125" customWidth="1" style="77" min="5124" max="5124"/>
    <col width="18.5" customWidth="1" style="77" min="5125" max="5125"/>
    <col width="9.1640625" customWidth="1" style="77" min="5126" max="5376"/>
    <col width="6.5" customWidth="1" style="77" min="5377" max="5377"/>
    <col width="23.5" customWidth="1" style="77" min="5378" max="5378"/>
    <col width="19.6640625" customWidth="1" style="77" min="5379" max="5379"/>
    <col width="18.83203125" customWidth="1" style="77" min="5380" max="5380"/>
    <col width="18.5" customWidth="1" style="77" min="5381" max="5381"/>
    <col width="9.1640625" customWidth="1" style="77" min="5382" max="5632"/>
    <col width="6.5" customWidth="1" style="77" min="5633" max="5633"/>
    <col width="23.5" customWidth="1" style="77" min="5634" max="5634"/>
    <col width="19.6640625" customWidth="1" style="77" min="5635" max="5635"/>
    <col width="18.83203125" customWidth="1" style="77" min="5636" max="5636"/>
    <col width="18.5" customWidth="1" style="77" min="5637" max="5637"/>
    <col width="9.1640625" customWidth="1" style="77" min="5638" max="5888"/>
    <col width="6.5" customWidth="1" style="77" min="5889" max="5889"/>
    <col width="23.5" customWidth="1" style="77" min="5890" max="5890"/>
    <col width="19.6640625" customWidth="1" style="77" min="5891" max="5891"/>
    <col width="18.83203125" customWidth="1" style="77" min="5892" max="5892"/>
    <col width="18.5" customWidth="1" style="77" min="5893" max="5893"/>
    <col width="9.1640625" customWidth="1" style="77" min="5894" max="6144"/>
    <col width="6.5" customWidth="1" style="77" min="6145" max="6145"/>
    <col width="23.5" customWidth="1" style="77" min="6146" max="6146"/>
    <col width="19.6640625" customWidth="1" style="77" min="6147" max="6147"/>
    <col width="18.83203125" customWidth="1" style="77" min="6148" max="6148"/>
    <col width="18.5" customWidth="1" style="77" min="6149" max="6149"/>
    <col width="9.1640625" customWidth="1" style="77" min="6150" max="6400"/>
    <col width="6.5" customWidth="1" style="77" min="6401" max="6401"/>
    <col width="23.5" customWidth="1" style="77" min="6402" max="6402"/>
    <col width="19.6640625" customWidth="1" style="77" min="6403" max="6403"/>
    <col width="18.83203125" customWidth="1" style="77" min="6404" max="6404"/>
    <col width="18.5" customWidth="1" style="77" min="6405" max="6405"/>
    <col width="9.1640625" customWidth="1" style="77" min="6406" max="6656"/>
    <col width="6.5" customWidth="1" style="77" min="6657" max="6657"/>
    <col width="23.5" customWidth="1" style="77" min="6658" max="6658"/>
    <col width="19.6640625" customWidth="1" style="77" min="6659" max="6659"/>
    <col width="18.83203125" customWidth="1" style="77" min="6660" max="6660"/>
    <col width="18.5" customWidth="1" style="77" min="6661" max="6661"/>
    <col width="9.1640625" customWidth="1" style="77" min="6662" max="6912"/>
    <col width="6.5" customWidth="1" style="77" min="6913" max="6913"/>
    <col width="23.5" customWidth="1" style="77" min="6914" max="6914"/>
    <col width="19.6640625" customWidth="1" style="77" min="6915" max="6915"/>
    <col width="18.83203125" customWidth="1" style="77" min="6916" max="6916"/>
    <col width="18.5" customWidth="1" style="77" min="6917" max="6917"/>
    <col width="9.1640625" customWidth="1" style="77" min="6918" max="7168"/>
    <col width="6.5" customWidth="1" style="77" min="7169" max="7169"/>
    <col width="23.5" customWidth="1" style="77" min="7170" max="7170"/>
    <col width="19.6640625" customWidth="1" style="77" min="7171" max="7171"/>
    <col width="18.83203125" customWidth="1" style="77" min="7172" max="7172"/>
    <col width="18.5" customWidth="1" style="77" min="7173" max="7173"/>
    <col width="9.1640625" customWidth="1" style="77" min="7174" max="7424"/>
    <col width="6.5" customWidth="1" style="77" min="7425" max="7425"/>
    <col width="23.5" customWidth="1" style="77" min="7426" max="7426"/>
    <col width="19.6640625" customWidth="1" style="77" min="7427" max="7427"/>
    <col width="18.83203125" customWidth="1" style="77" min="7428" max="7428"/>
    <col width="18.5" customWidth="1" style="77" min="7429" max="7429"/>
    <col width="9.1640625" customWidth="1" style="77" min="7430" max="7680"/>
    <col width="6.5" customWidth="1" style="77" min="7681" max="7681"/>
    <col width="23.5" customWidth="1" style="77" min="7682" max="7682"/>
    <col width="19.6640625" customWidth="1" style="77" min="7683" max="7683"/>
    <col width="18.83203125" customWidth="1" style="77" min="7684" max="7684"/>
    <col width="18.5" customWidth="1" style="77" min="7685" max="7685"/>
    <col width="9.1640625" customWidth="1" style="77" min="7686" max="7936"/>
    <col width="6.5" customWidth="1" style="77" min="7937" max="7937"/>
    <col width="23.5" customWidth="1" style="77" min="7938" max="7938"/>
    <col width="19.6640625" customWidth="1" style="77" min="7939" max="7939"/>
    <col width="18.83203125" customWidth="1" style="77" min="7940" max="7940"/>
    <col width="18.5" customWidth="1" style="77" min="7941" max="7941"/>
    <col width="9.1640625" customWidth="1" style="77" min="7942" max="8192"/>
    <col width="6.5" customWidth="1" style="77" min="8193" max="8193"/>
    <col width="23.5" customWidth="1" style="77" min="8194" max="8194"/>
    <col width="19.6640625" customWidth="1" style="77" min="8195" max="8195"/>
    <col width="18.83203125" customWidth="1" style="77" min="8196" max="8196"/>
    <col width="18.5" customWidth="1" style="77" min="8197" max="8197"/>
    <col width="9.1640625" customWidth="1" style="77" min="8198" max="8448"/>
    <col width="6.5" customWidth="1" style="77" min="8449" max="8449"/>
    <col width="23.5" customWidth="1" style="77" min="8450" max="8450"/>
    <col width="19.6640625" customWidth="1" style="77" min="8451" max="8451"/>
    <col width="18.83203125" customWidth="1" style="77" min="8452" max="8452"/>
    <col width="18.5" customWidth="1" style="77" min="8453" max="8453"/>
    <col width="9.1640625" customWidth="1" style="77" min="8454" max="8704"/>
    <col width="6.5" customWidth="1" style="77" min="8705" max="8705"/>
    <col width="23.5" customWidth="1" style="77" min="8706" max="8706"/>
    <col width="19.6640625" customWidth="1" style="77" min="8707" max="8707"/>
    <col width="18.83203125" customWidth="1" style="77" min="8708" max="8708"/>
    <col width="18.5" customWidth="1" style="77" min="8709" max="8709"/>
    <col width="9.1640625" customWidth="1" style="77" min="8710" max="8960"/>
    <col width="6.5" customWidth="1" style="77" min="8961" max="8961"/>
    <col width="23.5" customWidth="1" style="77" min="8962" max="8962"/>
    <col width="19.6640625" customWidth="1" style="77" min="8963" max="8963"/>
    <col width="18.83203125" customWidth="1" style="77" min="8964" max="8964"/>
    <col width="18.5" customWidth="1" style="77" min="8965" max="8965"/>
    <col width="9.1640625" customWidth="1" style="77" min="8966" max="9216"/>
    <col width="6.5" customWidth="1" style="77" min="9217" max="9217"/>
    <col width="23.5" customWidth="1" style="77" min="9218" max="9218"/>
    <col width="19.6640625" customWidth="1" style="77" min="9219" max="9219"/>
    <col width="18.83203125" customWidth="1" style="77" min="9220" max="9220"/>
    <col width="18.5" customWidth="1" style="77" min="9221" max="9221"/>
    <col width="9.1640625" customWidth="1" style="77" min="9222" max="9472"/>
    <col width="6.5" customWidth="1" style="77" min="9473" max="9473"/>
    <col width="23.5" customWidth="1" style="77" min="9474" max="9474"/>
    <col width="19.6640625" customWidth="1" style="77" min="9475" max="9475"/>
    <col width="18.83203125" customWidth="1" style="77" min="9476" max="9476"/>
    <col width="18.5" customWidth="1" style="77" min="9477" max="9477"/>
    <col width="9.1640625" customWidth="1" style="77" min="9478" max="9728"/>
    <col width="6.5" customWidth="1" style="77" min="9729" max="9729"/>
    <col width="23.5" customWidth="1" style="77" min="9730" max="9730"/>
    <col width="19.6640625" customWidth="1" style="77" min="9731" max="9731"/>
    <col width="18.83203125" customWidth="1" style="77" min="9732" max="9732"/>
    <col width="18.5" customWidth="1" style="77" min="9733" max="9733"/>
    <col width="9.1640625" customWidth="1" style="77" min="9734" max="9984"/>
    <col width="6.5" customWidth="1" style="77" min="9985" max="9985"/>
    <col width="23.5" customWidth="1" style="77" min="9986" max="9986"/>
    <col width="19.6640625" customWidth="1" style="77" min="9987" max="9987"/>
    <col width="18.83203125" customWidth="1" style="77" min="9988" max="9988"/>
    <col width="18.5" customWidth="1" style="77" min="9989" max="9989"/>
    <col width="9.1640625" customWidth="1" style="77" min="9990" max="10240"/>
    <col width="6.5" customWidth="1" style="77" min="10241" max="10241"/>
    <col width="23.5" customWidth="1" style="77" min="10242" max="10242"/>
    <col width="19.6640625" customWidth="1" style="77" min="10243" max="10243"/>
    <col width="18.83203125" customWidth="1" style="77" min="10244" max="10244"/>
    <col width="18.5" customWidth="1" style="77" min="10245" max="10245"/>
    <col width="9.1640625" customWidth="1" style="77" min="10246" max="10496"/>
    <col width="6.5" customWidth="1" style="77" min="10497" max="10497"/>
    <col width="23.5" customWidth="1" style="77" min="10498" max="10498"/>
    <col width="19.6640625" customWidth="1" style="77" min="10499" max="10499"/>
    <col width="18.83203125" customWidth="1" style="77" min="10500" max="10500"/>
    <col width="18.5" customWidth="1" style="77" min="10501" max="10501"/>
    <col width="9.1640625" customWidth="1" style="77" min="10502" max="10752"/>
    <col width="6.5" customWidth="1" style="77" min="10753" max="10753"/>
    <col width="23.5" customWidth="1" style="77" min="10754" max="10754"/>
    <col width="19.6640625" customWidth="1" style="77" min="10755" max="10755"/>
    <col width="18.83203125" customWidth="1" style="77" min="10756" max="10756"/>
    <col width="18.5" customWidth="1" style="77" min="10757" max="10757"/>
    <col width="9.1640625" customWidth="1" style="77" min="10758" max="11008"/>
    <col width="6.5" customWidth="1" style="77" min="11009" max="11009"/>
    <col width="23.5" customWidth="1" style="77" min="11010" max="11010"/>
    <col width="19.6640625" customWidth="1" style="77" min="11011" max="11011"/>
    <col width="18.83203125" customWidth="1" style="77" min="11012" max="11012"/>
    <col width="18.5" customWidth="1" style="77" min="11013" max="11013"/>
    <col width="9.1640625" customWidth="1" style="77" min="11014" max="11264"/>
    <col width="6.5" customWidth="1" style="77" min="11265" max="11265"/>
    <col width="23.5" customWidth="1" style="77" min="11266" max="11266"/>
    <col width="19.6640625" customWidth="1" style="77" min="11267" max="11267"/>
    <col width="18.83203125" customWidth="1" style="77" min="11268" max="11268"/>
    <col width="18.5" customWidth="1" style="77" min="11269" max="11269"/>
    <col width="9.1640625" customWidth="1" style="77" min="11270" max="11520"/>
    <col width="6.5" customWidth="1" style="77" min="11521" max="11521"/>
    <col width="23.5" customWidth="1" style="77" min="11522" max="11522"/>
    <col width="19.6640625" customWidth="1" style="77" min="11523" max="11523"/>
    <col width="18.83203125" customWidth="1" style="77" min="11524" max="11524"/>
    <col width="18.5" customWidth="1" style="77" min="11525" max="11525"/>
    <col width="9.1640625" customWidth="1" style="77" min="11526" max="11776"/>
    <col width="6.5" customWidth="1" style="77" min="11777" max="11777"/>
    <col width="23.5" customWidth="1" style="77" min="11778" max="11778"/>
    <col width="19.6640625" customWidth="1" style="77" min="11779" max="11779"/>
    <col width="18.83203125" customWidth="1" style="77" min="11780" max="11780"/>
    <col width="18.5" customWidth="1" style="77" min="11781" max="11781"/>
    <col width="9.1640625" customWidth="1" style="77" min="11782" max="12032"/>
    <col width="6.5" customWidth="1" style="77" min="12033" max="12033"/>
    <col width="23.5" customWidth="1" style="77" min="12034" max="12034"/>
    <col width="19.6640625" customWidth="1" style="77" min="12035" max="12035"/>
    <col width="18.83203125" customWidth="1" style="77" min="12036" max="12036"/>
    <col width="18.5" customWidth="1" style="77" min="12037" max="12037"/>
    <col width="9.1640625" customWidth="1" style="77" min="12038" max="12288"/>
    <col width="6.5" customWidth="1" style="77" min="12289" max="12289"/>
    <col width="23.5" customWidth="1" style="77" min="12290" max="12290"/>
    <col width="19.6640625" customWidth="1" style="77" min="12291" max="12291"/>
    <col width="18.83203125" customWidth="1" style="77" min="12292" max="12292"/>
    <col width="18.5" customWidth="1" style="77" min="12293" max="12293"/>
    <col width="9.1640625" customWidth="1" style="77" min="12294" max="12544"/>
    <col width="6.5" customWidth="1" style="77" min="12545" max="12545"/>
    <col width="23.5" customWidth="1" style="77" min="12546" max="12546"/>
    <col width="19.6640625" customWidth="1" style="77" min="12547" max="12547"/>
    <col width="18.83203125" customWidth="1" style="77" min="12548" max="12548"/>
    <col width="18.5" customWidth="1" style="77" min="12549" max="12549"/>
    <col width="9.1640625" customWidth="1" style="77" min="12550" max="12800"/>
    <col width="6.5" customWidth="1" style="77" min="12801" max="12801"/>
    <col width="23.5" customWidth="1" style="77" min="12802" max="12802"/>
    <col width="19.6640625" customWidth="1" style="77" min="12803" max="12803"/>
    <col width="18.83203125" customWidth="1" style="77" min="12804" max="12804"/>
    <col width="18.5" customWidth="1" style="77" min="12805" max="12805"/>
    <col width="9.1640625" customWidth="1" style="77" min="12806" max="13056"/>
    <col width="6.5" customWidth="1" style="77" min="13057" max="13057"/>
    <col width="23.5" customWidth="1" style="77" min="13058" max="13058"/>
    <col width="19.6640625" customWidth="1" style="77" min="13059" max="13059"/>
    <col width="18.83203125" customWidth="1" style="77" min="13060" max="13060"/>
    <col width="18.5" customWidth="1" style="77" min="13061" max="13061"/>
    <col width="9.1640625" customWidth="1" style="77" min="13062" max="13312"/>
    <col width="6.5" customWidth="1" style="77" min="13313" max="13313"/>
    <col width="23.5" customWidth="1" style="77" min="13314" max="13314"/>
    <col width="19.6640625" customWidth="1" style="77" min="13315" max="13315"/>
    <col width="18.83203125" customWidth="1" style="77" min="13316" max="13316"/>
    <col width="18.5" customWidth="1" style="77" min="13317" max="13317"/>
    <col width="9.1640625" customWidth="1" style="77" min="13318" max="13568"/>
    <col width="6.5" customWidth="1" style="77" min="13569" max="13569"/>
    <col width="23.5" customWidth="1" style="77" min="13570" max="13570"/>
    <col width="19.6640625" customWidth="1" style="77" min="13571" max="13571"/>
    <col width="18.83203125" customWidth="1" style="77" min="13572" max="13572"/>
    <col width="18.5" customWidth="1" style="77" min="13573" max="13573"/>
    <col width="9.1640625" customWidth="1" style="77" min="13574" max="13824"/>
    <col width="6.5" customWidth="1" style="77" min="13825" max="13825"/>
    <col width="23.5" customWidth="1" style="77" min="13826" max="13826"/>
    <col width="19.6640625" customWidth="1" style="77" min="13827" max="13827"/>
    <col width="18.83203125" customWidth="1" style="77" min="13828" max="13828"/>
    <col width="18.5" customWidth="1" style="77" min="13829" max="13829"/>
    <col width="9.1640625" customWidth="1" style="77" min="13830" max="14080"/>
    <col width="6.5" customWidth="1" style="77" min="14081" max="14081"/>
    <col width="23.5" customWidth="1" style="77" min="14082" max="14082"/>
    <col width="19.6640625" customWidth="1" style="77" min="14083" max="14083"/>
    <col width="18.83203125" customWidth="1" style="77" min="14084" max="14084"/>
    <col width="18.5" customWidth="1" style="77" min="14085" max="14085"/>
    <col width="9.1640625" customWidth="1" style="77" min="14086" max="14336"/>
    <col width="6.5" customWidth="1" style="77" min="14337" max="14337"/>
    <col width="23.5" customWidth="1" style="77" min="14338" max="14338"/>
    <col width="19.6640625" customWidth="1" style="77" min="14339" max="14339"/>
    <col width="18.83203125" customWidth="1" style="77" min="14340" max="14340"/>
    <col width="18.5" customWidth="1" style="77" min="14341" max="14341"/>
    <col width="9.1640625" customWidth="1" style="77" min="14342" max="14592"/>
    <col width="6.5" customWidth="1" style="77" min="14593" max="14593"/>
    <col width="23.5" customWidth="1" style="77" min="14594" max="14594"/>
    <col width="19.6640625" customWidth="1" style="77" min="14595" max="14595"/>
    <col width="18.83203125" customWidth="1" style="77" min="14596" max="14596"/>
    <col width="18.5" customWidth="1" style="77" min="14597" max="14597"/>
    <col width="9.1640625" customWidth="1" style="77" min="14598" max="14848"/>
    <col width="6.5" customWidth="1" style="77" min="14849" max="14849"/>
    <col width="23.5" customWidth="1" style="77" min="14850" max="14850"/>
    <col width="19.6640625" customWidth="1" style="77" min="14851" max="14851"/>
    <col width="18.83203125" customWidth="1" style="77" min="14852" max="14852"/>
    <col width="18.5" customWidth="1" style="77" min="14853" max="14853"/>
    <col width="9.1640625" customWidth="1" style="77" min="14854" max="15104"/>
    <col width="6.5" customWidth="1" style="77" min="15105" max="15105"/>
    <col width="23.5" customWidth="1" style="77" min="15106" max="15106"/>
    <col width="19.6640625" customWidth="1" style="77" min="15107" max="15107"/>
    <col width="18.83203125" customWidth="1" style="77" min="15108" max="15108"/>
    <col width="18.5" customWidth="1" style="77" min="15109" max="15109"/>
    <col width="9.1640625" customWidth="1" style="77" min="15110" max="15360"/>
    <col width="6.5" customWidth="1" style="77" min="15361" max="15361"/>
    <col width="23.5" customWidth="1" style="77" min="15362" max="15362"/>
    <col width="19.6640625" customWidth="1" style="77" min="15363" max="15363"/>
    <col width="18.83203125" customWidth="1" style="77" min="15364" max="15364"/>
    <col width="18.5" customWidth="1" style="77" min="15365" max="15365"/>
    <col width="9.1640625" customWidth="1" style="77" min="15366" max="15616"/>
    <col width="6.5" customWidth="1" style="77" min="15617" max="15617"/>
    <col width="23.5" customWidth="1" style="77" min="15618" max="15618"/>
    <col width="19.6640625" customWidth="1" style="77" min="15619" max="15619"/>
    <col width="18.83203125" customWidth="1" style="77" min="15620" max="15620"/>
    <col width="18.5" customWidth="1" style="77" min="15621" max="15621"/>
    <col width="9.1640625" customWidth="1" style="77" min="15622" max="15872"/>
    <col width="6.5" customWidth="1" style="77" min="15873" max="15873"/>
    <col width="23.5" customWidth="1" style="77" min="15874" max="15874"/>
    <col width="19.6640625" customWidth="1" style="77" min="15875" max="15875"/>
    <col width="18.83203125" customWidth="1" style="77" min="15876" max="15876"/>
    <col width="18.5" customWidth="1" style="77" min="15877" max="15877"/>
    <col width="9.1640625" customWidth="1" style="77" min="15878" max="16128"/>
    <col width="6.5" customWidth="1" style="77" min="16129" max="16129"/>
    <col width="23.5" customWidth="1" style="77" min="16130" max="16130"/>
    <col width="19.6640625" customWidth="1" style="77" min="16131" max="16131"/>
    <col width="18.83203125" customWidth="1" style="77" min="16132" max="16132"/>
    <col width="18.5" customWidth="1" style="77" min="16133" max="16133"/>
    <col width="9.1640625" customWidth="1" style="77" min="16134" max="16384"/>
  </cols>
  <sheetData>
    <row r="1">
      <c r="A1" s="21" t="n"/>
      <c r="B1" s="21" t="n"/>
      <c r="C1" s="21" t="n"/>
      <c r="D1" s="21" t="n"/>
      <c r="E1" s="21" t="n"/>
    </row>
    <row r="2" ht="29" customFormat="1" customHeight="1" s="23">
      <c r="C2" s="24" t="inlineStr">
        <is>
          <t>บันทึกข้อความ</t>
        </is>
      </c>
      <c r="D2" s="25" t="n"/>
      <c r="E2" s="25" t="n"/>
    </row>
    <row r="3" ht="25" customFormat="1" customHeight="1" s="23">
      <c r="A3" s="23" t="inlineStr">
        <is>
          <t xml:space="preserve">ส่วนราชการ  สภ.กุฉินารายณ์  จว.กาฬสินธุ์ </t>
        </is>
      </c>
      <c r="D3" s="26" t="inlineStr">
        <is>
          <t>โทร.  ๐ ๔๓๘๕ ๑๐๓๖</t>
        </is>
      </c>
      <c r="E3" s="25" t="n"/>
    </row>
    <row r="4" ht="20.25" customFormat="1" customHeight="1" s="23">
      <c r="A4" s="27" t="inlineStr">
        <is>
          <t>ที่</t>
        </is>
      </c>
      <c r="B4" s="23" t="inlineStr">
        <is>
          <t>๐๐๑๙(กส).๓๘/---</t>
        </is>
      </c>
      <c r="C4" s="77" t="inlineStr">
        <is>
          <t xml:space="preserve">               วันที่    ๑  กุมภาพันธ์  ๒๕๖๙</t>
        </is>
      </c>
      <c r="E4" s="25" t="n"/>
    </row>
    <row r="5" ht="20.25" customFormat="1" customHeight="1" s="29">
      <c r="A5" s="28" t="inlineStr">
        <is>
          <t>เรื่อง</t>
        </is>
      </c>
      <c r="B5" s="29" t="inlineStr">
        <is>
          <t>รายงานผลการใช้จ่ายงบประมาณประจำปี 2569   ไตรมาสที่ ๑</t>
        </is>
      </c>
      <c r="D5" s="30" t="n"/>
      <c r="E5" s="30" t="n"/>
    </row>
    <row r="6" ht="20.25" customFormat="1" customHeight="1" s="29">
      <c r="A6" s="31" t="n"/>
      <c r="D6" s="30" t="n"/>
      <c r="E6" s="30" t="n"/>
    </row>
    <row r="7" ht="20.25" customFormat="1" customHeight="1" s="23">
      <c r="A7" s="32" t="inlineStr">
        <is>
          <t>เรียน</t>
        </is>
      </c>
      <c r="B7" s="77" t="inlineStr">
        <is>
          <t xml:space="preserve">ผกก.สภ.กุฉินารายณ์ </t>
        </is>
      </c>
      <c r="C7" s="77" t="n"/>
      <c r="D7" s="26" t="n"/>
      <c r="E7" s="26" t="n"/>
    </row>
    <row r="8" ht="20.25" customFormat="1" customHeight="1" s="23">
      <c r="A8" s="32" t="n"/>
      <c r="B8" s="77" t="n"/>
      <c r="C8" s="77" t="n"/>
      <c r="D8" s="26" t="n"/>
      <c r="E8" s="26" t="n"/>
    </row>
    <row r="9" ht="20.25" customFormat="1" customHeight="1" s="23">
      <c r="A9" s="33" t="n"/>
      <c r="B9" s="33" t="inlineStr">
        <is>
          <t xml:space="preserve"> ด้วย สภ.กุฉินารายณ์  ได้รับการจัดสรรงบประมาณ ของปีงบประมาณ พ.ศ.2569 ได้ตรวจสอบยอด</t>
        </is>
      </c>
      <c r="D9" s="25" t="n"/>
      <c r="E9" s="25" t="n"/>
    </row>
    <row r="10" customFormat="1" s="23">
      <c r="A10" s="33" t="inlineStr">
        <is>
          <t xml:space="preserve"> จัดสรร ครบถ้วนถูกต้องและได้ทำการเบิกจ่ายตามระยะเวลากำหนด  รายละเอียดตามเอกสารแนบพร้อมนี้ 1 ชุด</t>
        </is>
      </c>
      <c r="B10" s="33" t="n"/>
      <c r="D10" s="25" t="n"/>
      <c r="E10" s="25" t="n"/>
    </row>
    <row r="11" ht="12.75" customFormat="1" customHeight="1" s="34"/>
    <row r="12" customFormat="1" s="34">
      <c r="B12" s="29" t="inlineStr">
        <is>
          <t>จึงเรียนมาเพื่อโปรดทราบ</t>
        </is>
      </c>
      <c r="D12" s="35" t="n"/>
      <c r="E12" s="35" t="n"/>
    </row>
    <row r="13">
      <c r="C13" s="36" t="n"/>
    </row>
    <row r="19" ht="19" customFormat="1" customHeight="1" s="34"/>
    <row r="20" ht="20.25" customFormat="1" customHeight="1" s="34">
      <c r="B20" s="29" t="n"/>
      <c r="C20" s="21" t="inlineStr">
        <is>
          <t>ความเห็นผู้บังคับบัญชา</t>
        </is>
      </c>
      <c r="D20" s="35" t="n"/>
      <c r="E20" s="35" t="n"/>
    </row>
    <row r="21" ht="20.25" customFormat="1" customHeight="1" s="34">
      <c r="B21" s="29" t="n"/>
      <c r="C21" s="21" t="n"/>
      <c r="D21" s="35" t="n"/>
      <c r="E21" s="35" t="n"/>
    </row>
    <row r="22" ht="20.25" customFormat="1" customHeight="1" s="34">
      <c r="B22" s="29" t="n"/>
      <c r="C22" s="78" t="inlineStr">
        <is>
          <t>- ทราบ</t>
        </is>
      </c>
      <c r="D22" s="92" t="n"/>
      <c r="E22" s="35" t="n"/>
    </row>
    <row r="23" ht="20.25" customFormat="1" customHeight="1" s="34">
      <c r="B23" s="77" t="n"/>
      <c r="C23" s="80" t="n"/>
      <c r="D23" s="93" t="n"/>
      <c r="E23" s="26" t="n"/>
    </row>
    <row r="24" ht="20.25" customFormat="1" customHeight="1" s="34">
      <c r="B24" s="77" t="n"/>
      <c r="C24" s="77" t="n"/>
      <c r="D24" s="26" t="n"/>
      <c r="E24" s="26" t="n"/>
    </row>
    <row r="25" ht="20.25" customFormat="1" customHeight="1" s="34">
      <c r="B25" s="77" t="n"/>
      <c r="C25" s="77" t="n"/>
      <c r="D25" s="26" t="n"/>
      <c r="E25" s="26" t="n"/>
    </row>
    <row r="26" ht="20.25" customFormat="1" customHeight="1" s="34">
      <c r="B26" s="77" t="n"/>
      <c r="C26" s="77" t="n"/>
      <c r="D26" s="26" t="n"/>
      <c r="E26" s="26" t="n"/>
    </row>
    <row r="27" ht="20.25" customFormat="1" customHeight="1" s="34">
      <c r="B27" s="77" t="n"/>
      <c r="C27" s="77" t="n"/>
      <c r="D27" s="26" t="n"/>
      <c r="E27" s="26" t="n"/>
    </row>
    <row r="28" ht="20.25" customFormat="1" customHeight="1" s="34">
      <c r="B28" s="77" t="n"/>
      <c r="C28" s="77" t="n"/>
      <c r="D28" s="26" t="n"/>
      <c r="E28" s="26" t="n"/>
    </row>
    <row r="29" ht="20.25" customFormat="1" customHeight="1" s="34"/>
    <row r="30" ht="20.25" customFormat="1" customHeight="1" s="34"/>
    <row r="31" ht="20.25" customFormat="1" customHeight="1" s="34"/>
    <row r="32" ht="20.25" customFormat="1" customHeight="1" s="34"/>
    <row r="33" ht="20.25" customFormat="1" customHeight="1" s="34"/>
    <row r="34" ht="20.25" customFormat="1" customHeight="1" s="34"/>
    <row r="35" ht="20.25" customFormat="1" customHeight="1" s="34"/>
    <row r="36" ht="20.25" customFormat="1" customHeight="1" s="34"/>
    <row r="37" ht="20.25" customFormat="1" customHeight="1" s="34"/>
    <row r="38" ht="20.25" customFormat="1" customHeight="1" s="34"/>
    <row r="39" ht="20.25" customFormat="1" customHeight="1" s="34"/>
    <row r="40" ht="20.25" customFormat="1" customHeight="1" s="34"/>
    <row r="41" ht="20.25" customFormat="1" customHeight="1" s="34"/>
    <row r="42" ht="15" customFormat="1" customHeight="1" s="34">
      <c r="D42" s="35" t="n"/>
      <c r="E42" s="37" t="n"/>
    </row>
  </sheetData>
  <mergeCells count="3">
    <mergeCell ref="C23:D23"/>
    <mergeCell ref="C22:D22"/>
    <mergeCell ref="C4:D4"/>
  </mergeCells>
  <printOptions horizontalCentered="1"/>
  <pageMargins left="0.3333333333333333" right="0.1181102362204725" top="0.40625" bottom="0.1770833333333333" header="0.3149606299212598" footer="0.3149606299212598"/>
  <pageSetup orientation="portrait" paperSize="9" horizontalDpi="4294967293" verticalDpi="36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7"/>
  <sheetViews>
    <sheetView view="pageLayout" zoomScale="137" zoomScaleNormal="100" zoomScalePageLayoutView="137" workbookViewId="0">
      <selection activeCell="A3" sqref="A3:J3"/>
    </sheetView>
  </sheetViews>
  <sheetFormatPr baseColWidth="10" defaultColWidth="9.1640625" defaultRowHeight="21"/>
  <cols>
    <col width="5.33203125" customWidth="1" style="1" min="1" max="1"/>
    <col width="21" customWidth="1" style="1" min="2" max="2"/>
    <col width="31.5" customWidth="1" style="1" min="3" max="3"/>
    <col width="11.33203125" customWidth="1" style="1" min="4" max="4"/>
    <col width="7.5" customWidth="1" style="1" min="5" max="5"/>
    <col width="7.1640625" customWidth="1" style="1" min="6" max="6"/>
    <col width="4.5" customWidth="1" style="1" min="7" max="7"/>
    <col width="4.6640625" customWidth="1" style="1" min="8" max="8"/>
    <col width="8.5" customWidth="1" style="1" min="9" max="9"/>
    <col width="24.6640625" customWidth="1" style="1" min="10" max="10"/>
    <col width="9.1640625" customWidth="1" style="1" min="11" max="16384"/>
  </cols>
  <sheetData>
    <row r="1" ht="24" customHeight="1">
      <c r="A1" s="86" t="inlineStr">
        <is>
          <t>แผนการใช้จ่ายงบประมาณ สถานีตำรวจภูธรกุฉินารายณ์</t>
        </is>
      </c>
    </row>
    <row r="2" ht="24" customHeight="1">
      <c r="A2" s="86" t="inlineStr">
        <is>
          <t>ประจำปีงบประมาณ พ.ศ.๒๕๖๙ ไตรมาสที่ ๑</t>
        </is>
      </c>
    </row>
    <row r="3" ht="24" customHeight="1">
      <c r="A3" s="86" t="inlineStr">
        <is>
          <t>ข้อมูล ณ วันที่ ๑๐ ตุลาคม พ.ศ. ๒๕๖๘</t>
        </is>
      </c>
    </row>
    <row r="4" ht="3.75" customHeight="1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</row>
    <row r="5">
      <c r="A5" s="94" t="inlineStr">
        <is>
          <t>ที่</t>
        </is>
      </c>
      <c r="B5" s="95" t="inlineStr">
        <is>
          <t>ชื่อโครงการ/กิจกรรม</t>
        </is>
      </c>
      <c r="C5" s="95" t="inlineStr">
        <is>
          <t>เป้าหมาย/วิธีการดำเนินการ</t>
        </is>
      </c>
      <c r="D5" s="94" t="inlineStr">
        <is>
          <t>สตช.</t>
        </is>
      </c>
      <c r="E5" s="84" t="inlineStr">
        <is>
          <t>หน่วยงาน</t>
        </is>
      </c>
      <c r="F5" s="84" t="inlineStr">
        <is>
          <t>ภาค</t>
        </is>
      </c>
      <c r="G5" s="94" t="inlineStr">
        <is>
          <t>อปท.</t>
        </is>
      </c>
      <c r="H5" s="94" t="inlineStr">
        <is>
          <t>อื่นๆ</t>
        </is>
      </c>
      <c r="I5" s="84" t="inlineStr">
        <is>
          <t>ระยะเวลา</t>
        </is>
      </c>
      <c r="J5" s="94" t="inlineStr">
        <is>
          <t>ผลที่คาดว่าจะได้รับ</t>
        </is>
      </c>
    </row>
    <row r="6">
      <c r="A6" s="96" t="n"/>
      <c r="B6" s="96" t="n"/>
      <c r="C6" s="96" t="n"/>
      <c r="D6" s="96" t="n"/>
      <c r="E6" s="85" t="inlineStr">
        <is>
          <t>ภาครัฐ</t>
        </is>
      </c>
      <c r="F6" s="85" t="inlineStr">
        <is>
          <t>เอกชน</t>
        </is>
      </c>
      <c r="G6" s="96" t="n"/>
      <c r="H6" s="96" t="n"/>
      <c r="I6" s="85" t="inlineStr">
        <is>
          <t>ดำเนินการ</t>
        </is>
      </c>
      <c r="J6" s="96" t="n"/>
    </row>
    <row r="7" ht="21" customHeight="1">
      <c r="A7" s="8" t="n">
        <v>1</v>
      </c>
      <c r="B7" s="52" t="inlineStr">
        <is>
          <t>ค่าโอที</t>
        </is>
      </c>
      <c r="C7" s="38" t="inlineStr">
        <is>
          <t>เบิกจ่ายให้แก่ข้าราชการผู้ปฏิบัติงาน</t>
        </is>
      </c>
      <c r="D7" s="76" t="n">
        <v>435000</v>
      </c>
      <c r="E7" s="16" t="inlineStr">
        <is>
          <t>-</t>
        </is>
      </c>
      <c r="F7" s="16" t="inlineStr">
        <is>
          <t>-</t>
        </is>
      </c>
      <c r="G7" s="16" t="inlineStr">
        <is>
          <t>-</t>
        </is>
      </c>
      <c r="H7" s="16" t="inlineStr">
        <is>
          <t>-</t>
        </is>
      </c>
      <c r="I7" s="6" t="inlineStr">
        <is>
          <t>12 เดือน</t>
        </is>
      </c>
      <c r="J7" s="58" t="inlineStr">
        <is>
          <t>ผู้ปฏิบัติงานได้รับค่าตอบแทน</t>
        </is>
      </c>
    </row>
    <row r="8" ht="21" customHeight="1">
      <c r="A8" s="9" t="n">
        <v>2</v>
      </c>
      <c r="B8" s="53" t="inlineStr">
        <is>
          <t>ค่าโอที ชมส.</t>
        </is>
      </c>
      <c r="C8" s="10" t="inlineStr">
        <is>
          <t>เบิกจ่ายค่าปฏิบัติหน้าที่นอกเวลาราชการ</t>
        </is>
      </c>
      <c r="D8" s="10" t="n">
        <v>0</v>
      </c>
      <c r="E8" s="17" t="inlineStr">
        <is>
          <t>-</t>
        </is>
      </c>
      <c r="F8" s="17" t="inlineStr">
        <is>
          <t>-</t>
        </is>
      </c>
      <c r="G8" s="17" t="inlineStr">
        <is>
          <t>-</t>
        </is>
      </c>
      <c r="H8" s="17" t="inlineStr">
        <is>
          <t>-</t>
        </is>
      </c>
      <c r="I8" s="10" t="inlineStr">
        <is>
          <t>12 เดือน</t>
        </is>
      </c>
      <c r="J8" s="59" t="inlineStr">
        <is>
          <t>งานสำเร็จ ผู้ปฏิบัติงานได้รับค่าตอบแทน</t>
        </is>
      </c>
    </row>
    <row r="9" ht="21" customHeight="1">
      <c r="A9" s="9" t="n">
        <v>3</v>
      </c>
      <c r="B9" s="53" t="inlineStr">
        <is>
          <t>ค่าเบี้ยประชุม ก.ตร.</t>
        </is>
      </c>
      <c r="C9" s="39" t="inlineStr">
        <is>
          <t>เบิกจ่ายค่าประชุม กต.ตร.</t>
        </is>
      </c>
      <c r="D9" s="10" t="n">
        <v>3000</v>
      </c>
      <c r="E9" s="17" t="inlineStr">
        <is>
          <t>-</t>
        </is>
      </c>
      <c r="F9" s="17" t="inlineStr">
        <is>
          <t>-</t>
        </is>
      </c>
      <c r="G9" s="17" t="inlineStr">
        <is>
          <t>-</t>
        </is>
      </c>
      <c r="H9" s="17" t="inlineStr">
        <is>
          <t>-</t>
        </is>
      </c>
      <c r="I9" s="10" t="inlineStr">
        <is>
          <t>12 เดือน</t>
        </is>
      </c>
      <c r="J9" s="60" t="inlineStr">
        <is>
          <t xml:space="preserve">การประชุมเป็นไปอย่างมีประสิทธิภาพ </t>
        </is>
      </c>
    </row>
    <row r="10" ht="21" customHeight="1">
      <c r="A10" s="9" t="n">
        <v>4</v>
      </c>
      <c r="B10" s="53" t="inlineStr">
        <is>
          <t>ค่าตอบแทนพยาน/คุ้มครอง</t>
        </is>
      </c>
      <c r="C10" s="39" t="inlineStr">
        <is>
          <t>เบิกค่าตอบแทนพยาน</t>
        </is>
      </c>
      <c r="D10" s="10" t="n">
        <v>5800</v>
      </c>
      <c r="E10" s="17" t="inlineStr">
        <is>
          <t>-</t>
        </is>
      </c>
      <c r="F10" s="17" t="inlineStr">
        <is>
          <t>-</t>
        </is>
      </c>
      <c r="G10" s="17" t="inlineStr">
        <is>
          <t>-</t>
        </is>
      </c>
      <c r="H10" s="17" t="inlineStr">
        <is>
          <t>-</t>
        </is>
      </c>
      <c r="I10" s="10" t="inlineStr">
        <is>
          <t>12 เดือน</t>
        </is>
      </c>
      <c r="J10" s="61" t="inlineStr">
        <is>
          <t>พยานได้รับค่าตอบแทน</t>
        </is>
      </c>
    </row>
    <row r="11" ht="21" customHeight="1">
      <c r="A11" s="9" t="n">
        <v>5</v>
      </c>
      <c r="B11" s="53" t="inlineStr">
        <is>
          <t>ค่าตอบแทนนักจิตวิทยา</t>
        </is>
      </c>
      <c r="C11" s="39" t="inlineStr">
        <is>
          <t>เบิกจ่ายค่านักจิตวิทยา</t>
        </is>
      </c>
      <c r="D11" s="10" t="n">
        <v>1250</v>
      </c>
      <c r="E11" s="17" t="inlineStr">
        <is>
          <t>-</t>
        </is>
      </c>
      <c r="F11" s="17" t="inlineStr">
        <is>
          <t>-</t>
        </is>
      </c>
      <c r="G11" s="17" t="inlineStr">
        <is>
          <t>-</t>
        </is>
      </c>
      <c r="H11" s="17" t="inlineStr">
        <is>
          <t>-</t>
        </is>
      </c>
      <c r="I11" s="10" t="inlineStr">
        <is>
          <t>12 เดือน</t>
        </is>
      </c>
      <c r="J11" s="61" t="inlineStr">
        <is>
          <t>นักจิตวิทยา ได้รับค่าตอบแทน</t>
        </is>
      </c>
    </row>
    <row r="12" ht="21" customHeight="1">
      <c r="A12" s="9" t="n">
        <v>6</v>
      </c>
      <c r="B12" s="53" t="inlineStr">
        <is>
          <t>ค่าชันสูตรพลิกศพ</t>
        </is>
      </c>
      <c r="C12" s="39" t="inlineStr">
        <is>
          <t>เบิกจ่ายค่าชันสูตรพลิกศพ</t>
        </is>
      </c>
      <c r="D12" s="10" t="n">
        <v>10250</v>
      </c>
      <c r="E12" s="17" t="inlineStr">
        <is>
          <t>-</t>
        </is>
      </c>
      <c r="F12" s="17" t="inlineStr">
        <is>
          <t>-</t>
        </is>
      </c>
      <c r="G12" s="17" t="inlineStr">
        <is>
          <t>-</t>
        </is>
      </c>
      <c r="H12" s="17" t="inlineStr">
        <is>
          <t>-</t>
        </is>
      </c>
      <c r="I12" s="10" t="inlineStr">
        <is>
          <t>12 เดือน</t>
        </is>
      </c>
      <c r="J12" s="61" t="inlineStr">
        <is>
          <t>เบิกจ่ายได้รวดเร็วมีประสิทธิภาพ</t>
        </is>
      </c>
    </row>
    <row r="13" ht="21" customHeight="1">
      <c r="A13" s="9" t="n">
        <v>7</v>
      </c>
      <c r="B13" s="53" t="inlineStr">
        <is>
          <t>ค่าตอบแทนสอบสวน</t>
        </is>
      </c>
      <c r="C13" s="39" t="inlineStr">
        <is>
          <t>เบิกจ่ายค่าตอบแทนสอบสวน</t>
        </is>
      </c>
      <c r="D13" s="10" t="n">
        <v>0</v>
      </c>
      <c r="E13" s="17" t="inlineStr">
        <is>
          <t>-</t>
        </is>
      </c>
      <c r="F13" s="17" t="inlineStr">
        <is>
          <t>-</t>
        </is>
      </c>
      <c r="G13" s="17" t="inlineStr">
        <is>
          <t>-</t>
        </is>
      </c>
      <c r="H13" s="17" t="inlineStr">
        <is>
          <t>-</t>
        </is>
      </c>
      <c r="I13" s="10" t="inlineStr">
        <is>
          <t>12 เดือน</t>
        </is>
      </c>
      <c r="J13" s="62" t="inlineStr">
        <is>
          <t>งานสอบสวนเบิกได้รวดเร็ว</t>
        </is>
      </c>
    </row>
    <row r="14" ht="21" customHeight="1">
      <c r="A14" s="9" t="n">
        <v>8</v>
      </c>
      <c r="B14" s="53" t="inlineStr">
        <is>
          <t>อาสาตำรวจบ้าน</t>
        </is>
      </c>
      <c r="C14" s="39" t="inlineStr">
        <is>
          <t>ฝึกอบรมตำรวจบ้าน ให้ความรู้</t>
        </is>
      </c>
      <c r="D14" s="10" t="n">
        <v>0</v>
      </c>
      <c r="E14" s="17" t="inlineStr">
        <is>
          <t>-</t>
        </is>
      </c>
      <c r="F14" s="17" t="inlineStr">
        <is>
          <t>-</t>
        </is>
      </c>
      <c r="G14" s="17" t="inlineStr">
        <is>
          <t>-</t>
        </is>
      </c>
      <c r="H14" s="17" t="inlineStr">
        <is>
          <t>-</t>
        </is>
      </c>
      <c r="I14" s="10" t="inlineStr">
        <is>
          <t>12 เดือน</t>
        </is>
      </c>
      <c r="J14" s="61" t="inlineStr">
        <is>
          <t>อาสาได้ความรู้และทักษะ</t>
        </is>
      </c>
    </row>
    <row r="15" ht="21" customHeight="1">
      <c r="A15" s="9" t="n">
        <v>9</v>
      </c>
      <c r="B15" s="19" t="inlineStr">
        <is>
          <t>ค่าเบี้ยเลี้ยง พาหนะ</t>
        </is>
      </c>
      <c r="C15" s="2" t="inlineStr">
        <is>
          <t>ใช้จ่ายในการเดินทางไปราชการ</t>
        </is>
      </c>
      <c r="D15" s="2" t="n">
        <v>34800</v>
      </c>
      <c r="E15" s="17" t="inlineStr">
        <is>
          <t>-</t>
        </is>
      </c>
      <c r="F15" s="17" t="inlineStr">
        <is>
          <t>-</t>
        </is>
      </c>
      <c r="G15" s="17" t="inlineStr">
        <is>
          <t>-</t>
        </is>
      </c>
      <c r="H15" s="17" t="inlineStr">
        <is>
          <t>-</t>
        </is>
      </c>
      <c r="I15" s="10" t="inlineStr">
        <is>
          <t>12 เดือน</t>
        </is>
      </c>
      <c r="J15" s="64" t="inlineStr">
        <is>
          <t>ได้ค่าเดินทางไปราชการ ถูกต้อง ครบถ้วน</t>
        </is>
      </c>
    </row>
    <row r="16" ht="21" customHeight="1">
      <c r="A16" s="9" t="n">
        <v>10</v>
      </c>
      <c r="B16" s="19" t="inlineStr">
        <is>
          <t>ค่าเบี้ยเลี้ยง ชมส.</t>
        </is>
      </c>
      <c r="C16" s="2" t="inlineStr">
        <is>
          <t>เบิกจ่ายค่าเบี้ยเลี้ยง ชมส.</t>
        </is>
      </c>
      <c r="D16" s="2" t="n">
        <v>0</v>
      </c>
      <c r="E16" s="17" t="inlineStr">
        <is>
          <t>-</t>
        </is>
      </c>
      <c r="F16" s="17" t="inlineStr">
        <is>
          <t>-</t>
        </is>
      </c>
      <c r="G16" s="17" t="inlineStr">
        <is>
          <t>-</t>
        </is>
      </c>
      <c r="H16" s="17" t="inlineStr">
        <is>
          <t>-</t>
        </is>
      </c>
      <c r="I16" s="10" t="inlineStr">
        <is>
          <t>12 เดือน</t>
        </is>
      </c>
      <c r="J16" s="63" t="inlineStr">
        <is>
          <t xml:space="preserve">งานเกิดประสิทธิภาพ </t>
        </is>
      </c>
    </row>
    <row r="17" ht="21" customHeight="1">
      <c r="A17" s="9" t="n">
        <v>11</v>
      </c>
      <c r="B17" s="19" t="inlineStr">
        <is>
          <t>ค่าซ่อมยาน</t>
        </is>
      </c>
      <c r="C17" s="2" t="inlineStr">
        <is>
          <t>ซ่อมรถ จยย. รคยนต์หลวง</t>
        </is>
      </c>
      <c r="D17" s="2" t="n">
        <v>8450</v>
      </c>
      <c r="E17" s="17" t="inlineStr">
        <is>
          <t>-</t>
        </is>
      </c>
      <c r="F17" s="17" t="inlineStr">
        <is>
          <t>-</t>
        </is>
      </c>
      <c r="G17" s="17" t="inlineStr">
        <is>
          <t>-</t>
        </is>
      </c>
      <c r="H17" s="17" t="inlineStr">
        <is>
          <t>-</t>
        </is>
      </c>
      <c r="I17" s="10" t="inlineStr">
        <is>
          <t>12 เดือน</t>
        </is>
      </c>
      <c r="J17" s="64" t="inlineStr">
        <is>
          <t>รถ จยย. รถยนต์ อยู่ในสภาพพร้อมใช้</t>
        </is>
      </c>
    </row>
    <row r="18" ht="21" customHeight="1">
      <c r="A18" s="9" t="n">
        <v>12</v>
      </c>
      <c r="B18" s="19" t="inlineStr">
        <is>
          <t>ค่าจ้างเหมาบริการ</t>
        </is>
      </c>
      <c r="C18" s="2" t="inlineStr">
        <is>
          <t>จ้างเหมางานต่างๆ</t>
        </is>
      </c>
      <c r="D18" s="2" t="n">
        <v>18700</v>
      </c>
      <c r="E18" s="17" t="inlineStr">
        <is>
          <t>-</t>
        </is>
      </c>
      <c r="F18" s="17" t="inlineStr">
        <is>
          <t>-</t>
        </is>
      </c>
      <c r="G18" s="17" t="inlineStr">
        <is>
          <t>-</t>
        </is>
      </c>
      <c r="H18" s="17" t="inlineStr">
        <is>
          <t>-</t>
        </is>
      </c>
      <c r="I18" s="10" t="inlineStr">
        <is>
          <t>12 เดือน</t>
        </is>
      </c>
      <c r="J18" s="63" t="inlineStr">
        <is>
          <t>สร้างงาน และเกิดประโยชน์แก่ราชการ</t>
        </is>
      </c>
    </row>
    <row r="19" ht="21" customHeight="1">
      <c r="A19" s="9" t="n">
        <v>13</v>
      </c>
      <c r="B19" s="19" t="inlineStr">
        <is>
          <t>หมายเรียกพยาน</t>
        </is>
      </c>
      <c r="C19" s="2" t="inlineStr">
        <is>
          <t>เบิกจ่ายค่าหมายเรียกพยาน</t>
        </is>
      </c>
      <c r="D19" s="2" t="n">
        <v>550</v>
      </c>
      <c r="E19" s="17" t="inlineStr">
        <is>
          <t>-</t>
        </is>
      </c>
      <c r="F19" s="17" t="inlineStr">
        <is>
          <t>-</t>
        </is>
      </c>
      <c r="G19" s="17" t="inlineStr">
        <is>
          <t>-</t>
        </is>
      </c>
      <c r="H19" s="17" t="inlineStr">
        <is>
          <t>-</t>
        </is>
      </c>
      <c r="I19" s="10" t="inlineStr">
        <is>
          <t>12 เดือน</t>
        </is>
      </c>
      <c r="J19" s="2" t="inlineStr">
        <is>
          <t>เบิกจ่ายได้รวดเร็วมีประสิทธิภาพ</t>
        </is>
      </c>
    </row>
    <row r="20" ht="21" customHeight="1">
      <c r="A20" s="9" t="n">
        <v>14</v>
      </c>
      <c r="B20" s="19" t="inlineStr">
        <is>
          <t>วัสดุสำนักงาน</t>
        </is>
      </c>
      <c r="C20" s="2" t="inlineStr">
        <is>
          <t>จัดซื้อจัดหาวัสดุสำนักงาน ตรงตามวัตถุประสงค์</t>
        </is>
      </c>
      <c r="D20" s="2" t="n">
        <v>3300</v>
      </c>
      <c r="E20" s="17" t="inlineStr">
        <is>
          <t>-</t>
        </is>
      </c>
      <c r="F20" s="17" t="inlineStr">
        <is>
          <t>-</t>
        </is>
      </c>
      <c r="G20" s="17" t="inlineStr">
        <is>
          <t>-</t>
        </is>
      </c>
      <c r="H20" s="17" t="inlineStr">
        <is>
          <t>-</t>
        </is>
      </c>
      <c r="I20" s="10" t="inlineStr">
        <is>
          <t>12 เดือน</t>
        </is>
      </c>
      <c r="J20" s="63" t="inlineStr">
        <is>
          <t>ได้วัสดุสำนักงานที่มีคุณภาพ</t>
        </is>
      </c>
    </row>
    <row r="21" ht="21" customHeight="1">
      <c r="A21" s="9" t="n">
        <v>15</v>
      </c>
      <c r="B21" s="19" t="inlineStr">
        <is>
          <t>วัสดุน้ำมันเชื้อเพลิง</t>
        </is>
      </c>
      <c r="C21" s="2" t="inlineStr">
        <is>
          <t>จ่ายน้ำมันเชื้อเพลิงแก่ผู้ปฏิบัติงาน</t>
        </is>
      </c>
      <c r="D21" s="2" t="n">
        <v>533000</v>
      </c>
      <c r="E21" s="17" t="inlineStr">
        <is>
          <t>-</t>
        </is>
      </c>
      <c r="F21" s="17" t="inlineStr">
        <is>
          <t>-</t>
        </is>
      </c>
      <c r="G21" s="17" t="inlineStr">
        <is>
          <t>-</t>
        </is>
      </c>
      <c r="H21" s="17" t="inlineStr">
        <is>
          <t>-</t>
        </is>
      </c>
      <c r="I21" s="10" t="inlineStr">
        <is>
          <t>12 เดือน</t>
        </is>
      </c>
      <c r="J21" s="66" t="inlineStr">
        <is>
          <t>น้ำมันเชื้อเพลิงพร้อมใช้นภาระกิจต่างๆเพียงพอต่อความต้องการ</t>
        </is>
      </c>
    </row>
    <row r="22" ht="21" customHeight="1">
      <c r="A22" s="9" t="n">
        <v>16</v>
      </c>
      <c r="B22" s="19" t="inlineStr">
        <is>
          <t>วัสดุจราจร</t>
        </is>
      </c>
      <c r="C22" s="2" t="inlineStr">
        <is>
          <t>จัดซื้อวัสดุจราจรตามความต้องการ</t>
        </is>
      </c>
      <c r="D22" s="2" t="n">
        <v>2350</v>
      </c>
      <c r="E22" s="17" t="inlineStr">
        <is>
          <t>-</t>
        </is>
      </c>
      <c r="F22" s="17" t="inlineStr">
        <is>
          <t>-</t>
        </is>
      </c>
      <c r="G22" s="17" t="inlineStr">
        <is>
          <t>-</t>
        </is>
      </c>
      <c r="H22" s="17" t="inlineStr">
        <is>
          <t>-</t>
        </is>
      </c>
      <c r="I22" s="10" t="inlineStr">
        <is>
          <t>12 เดือน</t>
        </is>
      </c>
      <c r="J22" s="63" t="inlineStr">
        <is>
          <t>ได้ของที่มีคุณภาพ เหมาะสมกับราคา</t>
        </is>
      </c>
    </row>
    <row r="23" ht="21" customHeight="1">
      <c r="A23" s="9" t="n">
        <v>17</v>
      </c>
      <c r="B23" s="19" t="inlineStr">
        <is>
          <t>ค่าอาหารผู้ต้องหา</t>
        </is>
      </c>
      <c r="C23" s="2" t="inlineStr">
        <is>
          <t>จ่ายค่าอาหารผู้ต้องหาอย่างมีประสิทธิภาพ</t>
        </is>
      </c>
      <c r="D23" s="2" t="n">
        <v>12750</v>
      </c>
      <c r="E23" s="17" t="inlineStr">
        <is>
          <t>-</t>
        </is>
      </c>
      <c r="F23" s="17" t="inlineStr">
        <is>
          <t>-</t>
        </is>
      </c>
      <c r="G23" s="17" t="inlineStr">
        <is>
          <t>-</t>
        </is>
      </c>
      <c r="H23" s="17" t="inlineStr">
        <is>
          <t>-</t>
        </is>
      </c>
      <c r="I23" s="10" t="inlineStr">
        <is>
          <t>12 เดือน</t>
        </is>
      </c>
      <c r="J23" s="63" t="inlineStr">
        <is>
          <t>ผู้ต้องหาได้กินอาหารที่มีคุณภาพ</t>
        </is>
      </c>
    </row>
    <row r="24" ht="21" customHeight="1">
      <c r="A24" s="9" t="n">
        <v>18</v>
      </c>
      <c r="B24" s="19" t="inlineStr">
        <is>
          <t>งบแก้ไขปัญหา</t>
        </is>
      </c>
      <c r="C24" s="2" t="inlineStr">
        <is>
          <t>แก้ปัญหาภายในองค์</t>
        </is>
      </c>
      <c r="D24" s="2" t="n">
        <v>0</v>
      </c>
      <c r="E24" s="17" t="inlineStr">
        <is>
          <t>-</t>
        </is>
      </c>
      <c r="F24" s="17" t="inlineStr">
        <is>
          <t>-</t>
        </is>
      </c>
      <c r="G24" s="17" t="inlineStr">
        <is>
          <t>-</t>
        </is>
      </c>
      <c r="H24" s="17" t="inlineStr">
        <is>
          <t>-</t>
        </is>
      </c>
      <c r="I24" s="10" t="inlineStr">
        <is>
          <t>12 เดือน</t>
        </is>
      </c>
      <c r="J24" s="63" t="inlineStr">
        <is>
          <t>องค์กรเกิดการพัฒนาไปในทางที่ดีขึ้น</t>
        </is>
      </c>
    </row>
    <row r="25" ht="21" customHeight="1">
      <c r="A25" s="9" t="n">
        <v>19</v>
      </c>
      <c r="B25" s="19" t="inlineStr">
        <is>
          <t>ค่าสาธารณูปโภค</t>
        </is>
      </c>
      <c r="C25" s="5" t="inlineStr">
        <is>
          <t>เบิกจ่ายค่าสาธารณูปโภคอย่างมีประสิทธิภาพ</t>
        </is>
      </c>
      <c r="D25" s="2" t="n">
        <v>24350</v>
      </c>
      <c r="E25" s="17" t="inlineStr">
        <is>
          <t>-</t>
        </is>
      </c>
      <c r="F25" s="17" t="inlineStr">
        <is>
          <t>-</t>
        </is>
      </c>
      <c r="G25" s="17" t="inlineStr">
        <is>
          <t>-</t>
        </is>
      </c>
      <c r="H25" s="17" t="inlineStr">
        <is>
          <t>-</t>
        </is>
      </c>
      <c r="I25" s="10" t="inlineStr">
        <is>
          <t>12 เดือน</t>
        </is>
      </c>
      <c r="J25" s="65" t="inlineStr">
        <is>
          <t>สาธารณูปโภค เพียงพอต่อความต้องการของ ตร.และ ปชช.</t>
        </is>
      </c>
    </row>
    <row r="26" ht="21" customHeight="1">
      <c r="A26" s="9" t="n">
        <v>20</v>
      </c>
      <c r="B26" s="19" t="inlineStr">
        <is>
          <t>ปฏิรูป - วัสดุ พงส.</t>
        </is>
      </c>
      <c r="C26" s="2" t="inlineStr">
        <is>
          <t>จัดซื้อจัดหาวัสดุสำนักงาน ตรงตามวัตถุประสงค์</t>
        </is>
      </c>
      <c r="D26" s="2" t="n">
        <v>21750</v>
      </c>
      <c r="E26" s="17" t="inlineStr">
        <is>
          <t>-</t>
        </is>
      </c>
      <c r="F26" s="17" t="inlineStr">
        <is>
          <t>-</t>
        </is>
      </c>
      <c r="G26" s="17" t="inlineStr">
        <is>
          <t>-</t>
        </is>
      </c>
      <c r="H26" s="17" t="inlineStr">
        <is>
          <t>-</t>
        </is>
      </c>
      <c r="I26" s="10" t="inlineStr">
        <is>
          <t>12 เดือน</t>
        </is>
      </c>
      <c r="J26" s="63" t="inlineStr">
        <is>
          <t>ได้วัสดุสำนักงานที่มีคุณภาพ</t>
        </is>
      </c>
    </row>
    <row r="27" ht="21" customHeight="1">
      <c r="A27" s="9" t="n">
        <v>21</v>
      </c>
      <c r="B27" s="19" t="inlineStr">
        <is>
          <t>ปฏิรูป - งบดำเนินงาน</t>
        </is>
      </c>
      <c r="C27" s="2" t="inlineStr">
        <is>
          <t>ใช้ในการปฏิบัติราชการ</t>
        </is>
      </c>
      <c r="D27" s="2" t="n">
        <v>20150</v>
      </c>
      <c r="E27" s="17" t="inlineStr">
        <is>
          <t>-</t>
        </is>
      </c>
      <c r="F27" s="17" t="inlineStr">
        <is>
          <t>-</t>
        </is>
      </c>
      <c r="G27" s="17" t="inlineStr">
        <is>
          <t>-</t>
        </is>
      </c>
      <c r="H27" s="17" t="inlineStr">
        <is>
          <t>-</t>
        </is>
      </c>
      <c r="I27" s="10" t="inlineStr">
        <is>
          <t>12 เดือน</t>
        </is>
      </c>
      <c r="J27" s="64" t="inlineStr">
        <is>
          <t>ข้าราชการปฏิบัติงานได้อย่างมีประสิทธิภาพ</t>
        </is>
      </c>
    </row>
    <row r="28" ht="21" customHeight="1">
      <c r="A28" s="9" t="n">
        <v>22</v>
      </c>
      <c r="B28" s="19" t="inlineStr">
        <is>
          <t>มวลชนสัมพันธ์</t>
        </is>
      </c>
      <c r="C28" s="2" t="inlineStr">
        <is>
          <t>ออกพื้นที่มวลชนสัมพันธ์</t>
        </is>
      </c>
      <c r="D28" s="2" t="n">
        <v>14500</v>
      </c>
      <c r="E28" s="17" t="inlineStr">
        <is>
          <t>-</t>
        </is>
      </c>
      <c r="F28" s="17" t="inlineStr">
        <is>
          <t>-</t>
        </is>
      </c>
      <c r="G28" s="17" t="inlineStr">
        <is>
          <t>-</t>
        </is>
      </c>
      <c r="H28" s="17" t="inlineStr">
        <is>
          <t>-</t>
        </is>
      </c>
      <c r="I28" s="10" t="inlineStr">
        <is>
          <t>12 เดือน</t>
        </is>
      </c>
      <c r="J28" s="64" t="inlineStr">
        <is>
          <t>สร้างมวลชนให้เกิดความไว้เนื้อเชื่อใจ</t>
        </is>
      </c>
    </row>
    <row r="29" ht="21" customHeight="1">
      <c r="A29" s="9" t="n">
        <v>23</v>
      </c>
      <c r="B29" s="19" t="inlineStr">
        <is>
          <t>อบรมเครือข่าย ปชช.</t>
        </is>
      </c>
      <c r="C29" s="2" t="inlineStr">
        <is>
          <t>ติดตามเครือข่ายยาเสพติด ผู้มีอิทธิพล</t>
        </is>
      </c>
      <c r="D29" s="2" t="n">
        <v>7750</v>
      </c>
      <c r="E29" s="17" t="inlineStr">
        <is>
          <t>-</t>
        </is>
      </c>
      <c r="F29" s="17" t="inlineStr">
        <is>
          <t>-</t>
        </is>
      </c>
      <c r="G29" s="17" t="inlineStr">
        <is>
          <t>-</t>
        </is>
      </c>
      <c r="H29" s="17" t="inlineStr">
        <is>
          <t>-</t>
        </is>
      </c>
      <c r="I29" s="10" t="inlineStr">
        <is>
          <t>12 เดือน</t>
        </is>
      </c>
      <c r="J29" s="64" t="inlineStr">
        <is>
          <t>สามารถลดปัญหายาเสพติดและอาชญากรรม</t>
        </is>
      </c>
    </row>
    <row r="30" ht="21" customHeight="1">
      <c r="A30" s="9" t="n">
        <v>24</v>
      </c>
      <c r="B30" s="19" t="inlineStr">
        <is>
          <t>จิตอาสา  โครงการ 1</t>
        </is>
      </c>
      <c r="C30" s="2" t="inlineStr">
        <is>
          <t>ร่วมปฏิบัติงานจิตอาสาในพื้นที่</t>
        </is>
      </c>
      <c r="D30" s="2" t="n">
        <v>0</v>
      </c>
      <c r="E30" s="17" t="inlineStr">
        <is>
          <t>-</t>
        </is>
      </c>
      <c r="F30" s="17" t="inlineStr">
        <is>
          <t>-</t>
        </is>
      </c>
      <c r="G30" s="17" t="inlineStr">
        <is>
          <t>-</t>
        </is>
      </c>
      <c r="H30" s="17" t="inlineStr">
        <is>
          <t>-</t>
        </is>
      </c>
      <c r="I30" s="10" t="inlineStr">
        <is>
          <t>12 เดือน</t>
        </is>
      </c>
      <c r="J30" s="2" t="inlineStr">
        <is>
          <t>ชุมชนเกิดความสามัคคี</t>
        </is>
      </c>
    </row>
    <row r="31" ht="21" customHeight="1">
      <c r="A31" s="9" t="n">
        <v>25</v>
      </c>
      <c r="B31" s="19" t="inlineStr">
        <is>
          <t>จิตอาสา  โครงการ 2 เฝ้า ตรวจ เตือน ภัยพิบัติ</t>
        </is>
      </c>
      <c r="C31" s="2" t="inlineStr">
        <is>
          <t>ร่วมปฏิบัติงานจิตอาสาในพื้นที่ สำรวจภัยพิบัติ</t>
        </is>
      </c>
      <c r="D31" s="2" t="n">
        <v>0</v>
      </c>
      <c r="E31" s="17" t="inlineStr">
        <is>
          <t>-</t>
        </is>
      </c>
      <c r="F31" s="17" t="inlineStr">
        <is>
          <t>-</t>
        </is>
      </c>
      <c r="G31" s="17" t="inlineStr">
        <is>
          <t>-</t>
        </is>
      </c>
      <c r="H31" s="17" t="inlineStr">
        <is>
          <t>-</t>
        </is>
      </c>
      <c r="I31" s="10" t="inlineStr">
        <is>
          <t>12 เดือน</t>
        </is>
      </c>
      <c r="J31" s="2" t="inlineStr">
        <is>
          <t>ชุมชนเกิดความสามัคคี</t>
        </is>
      </c>
    </row>
    <row r="32" ht="21" customHeight="1">
      <c r="A32" s="9" t="n">
        <v>26</v>
      </c>
      <c r="B32" s="19" t="inlineStr">
        <is>
          <t>โครงการบริหารจัดการการสกัดกั้นยาเสพติดฯ Heart Land</t>
        </is>
      </c>
      <c r="C32" s="2" t="inlineStr">
        <is>
          <t>ติดตามผู้ต้องหาคดียาเสพติด ตามหมายจับ</t>
        </is>
      </c>
      <c r="D32" s="2" t="n">
        <v>8750</v>
      </c>
      <c r="E32" s="17" t="inlineStr">
        <is>
          <t>-</t>
        </is>
      </c>
      <c r="F32" s="17" t="inlineStr">
        <is>
          <t>-</t>
        </is>
      </c>
      <c r="G32" s="17" t="inlineStr">
        <is>
          <t>-</t>
        </is>
      </c>
      <c r="H32" s="17" t="inlineStr">
        <is>
          <t>-</t>
        </is>
      </c>
      <c r="I32" s="10" t="inlineStr">
        <is>
          <t>12 เดือน</t>
        </is>
      </c>
      <c r="J32" s="64" t="inlineStr">
        <is>
          <t>สามารถลดปัญหายาเสพติดและอาชญากรรม</t>
        </is>
      </c>
    </row>
    <row r="33" ht="21" customHeight="1">
      <c r="A33" s="9" t="n">
        <v>27</v>
      </c>
      <c r="B33" s="19" t="inlineStr">
        <is>
          <t>ชุมชนยั่งยืน</t>
        </is>
      </c>
      <c r="C33" s="2" t="inlineStr">
        <is>
          <t>รับทราบปัญหาของหมู่บ้าน/ชุมชน</t>
        </is>
      </c>
      <c r="D33" s="2" t="n">
        <v>18750</v>
      </c>
      <c r="E33" s="17" t="inlineStr">
        <is>
          <t>-</t>
        </is>
      </c>
      <c r="F33" s="17" t="inlineStr">
        <is>
          <t>-</t>
        </is>
      </c>
      <c r="G33" s="17" t="inlineStr">
        <is>
          <t>-</t>
        </is>
      </c>
      <c r="H33" s="17" t="inlineStr">
        <is>
          <t>-</t>
        </is>
      </c>
      <c r="I33" s="10" t="inlineStr">
        <is>
          <t>12 เดือน</t>
        </is>
      </c>
      <c r="J33" s="2" t="inlineStr">
        <is>
          <t>แก้ปัญหาชุมชนได้อย่างยั่งยืน</t>
        </is>
      </c>
    </row>
    <row r="34" ht="21" customHeight="1">
      <c r="A34" s="9" t="n">
        <v>28</v>
      </c>
      <c r="B34" s="19" t="inlineStr">
        <is>
          <t>1 ตร.1 รร.</t>
        </is>
      </c>
      <c r="C34" s="2" t="inlineStr">
        <is>
          <t>แลกเปลี่ยนข้อมูลกับทาง รร.</t>
        </is>
      </c>
      <c r="D34" s="2" t="n">
        <v>1070</v>
      </c>
      <c r="E34" s="17" t="inlineStr">
        <is>
          <t>-</t>
        </is>
      </c>
      <c r="F34" s="17" t="inlineStr">
        <is>
          <t>-</t>
        </is>
      </c>
      <c r="G34" s="17" t="inlineStr">
        <is>
          <t>-</t>
        </is>
      </c>
      <c r="H34" s="17" t="inlineStr">
        <is>
          <t>-</t>
        </is>
      </c>
      <c r="I34" s="10" t="inlineStr">
        <is>
          <t>12 เดือน</t>
        </is>
      </c>
      <c r="J34" s="64" t="inlineStr">
        <is>
          <t>สามารถเข้าถึงปัญหาได้โดยง่าย และแก้ไขได้</t>
        </is>
      </c>
    </row>
    <row r="35" ht="21" customHeight="1">
      <c r="A35" s="9" t="n">
        <v>29</v>
      </c>
      <c r="B35" s="19" t="inlineStr">
        <is>
          <t>โครงการค้นหาผู้ป่วยจิตเวช</t>
        </is>
      </c>
      <c r="C35" s="2" t="inlineStr">
        <is>
          <t>รวบรวมข้อมูลผู้ป่วยจิตเวชในพื้นที่</t>
        </is>
      </c>
      <c r="D35" s="2" t="n">
        <v>0</v>
      </c>
      <c r="E35" s="17" t="inlineStr">
        <is>
          <t>-</t>
        </is>
      </c>
      <c r="F35" s="17" t="inlineStr">
        <is>
          <t>-</t>
        </is>
      </c>
      <c r="G35" s="17" t="inlineStr">
        <is>
          <t>-</t>
        </is>
      </c>
      <c r="H35" s="17" t="inlineStr">
        <is>
          <t>-</t>
        </is>
      </c>
      <c r="I35" s="10" t="inlineStr">
        <is>
          <t>12 เดือน</t>
        </is>
      </c>
      <c r="J35" s="66" t="inlineStr">
        <is>
          <t>สามารถตรวจสอบจำนวนผู้ป่วยในพื้นที่ได้อย่างถูกต้องแม่นยำ</t>
        </is>
      </c>
    </row>
    <row r="36" ht="21" customHeight="1">
      <c r="A36" s="14" t="n">
        <v>30</v>
      </c>
      <c r="B36" s="20" t="inlineStr">
        <is>
          <t>งบอบรมเครือข่ายทางเทคโนโลยี</t>
        </is>
      </c>
      <c r="C36" s="3" t="inlineStr">
        <is>
          <t>เพิ่มพูนความรู้ด้านเทคโนโลยีแก่ผู้ปฏิบัติงาน</t>
        </is>
      </c>
      <c r="D36" s="3" t="n">
        <v>0</v>
      </c>
      <c r="E36" s="18" t="inlineStr">
        <is>
          <t>-</t>
        </is>
      </c>
      <c r="F36" s="18" t="inlineStr">
        <is>
          <t>-</t>
        </is>
      </c>
      <c r="G36" s="18" t="inlineStr">
        <is>
          <t>-</t>
        </is>
      </c>
      <c r="H36" s="18" t="inlineStr">
        <is>
          <t>-</t>
        </is>
      </c>
      <c r="I36" s="7" t="inlineStr">
        <is>
          <t>12 เดือน</t>
        </is>
      </c>
      <c r="J36" s="67" t="inlineStr">
        <is>
          <t>สามารถใช้เทคโนโลยีในการทำงานได้อย่างมีประสิทธิภาพ</t>
        </is>
      </c>
    </row>
    <row r="37" ht="21" customHeight="1">
      <c r="A37" s="97" t="inlineStr">
        <is>
          <t>รวม</t>
        </is>
      </c>
      <c r="B37" s="98" t="n"/>
      <c r="C37" s="99" t="n"/>
      <c r="D37" s="15">
        <f>SUM(D7:D36)</f>
        <v/>
      </c>
      <c r="E37" s="13" t="n"/>
      <c r="F37" s="13" t="n"/>
      <c r="G37" s="13" t="n"/>
      <c r="H37" s="13" t="n"/>
      <c r="I37" s="13" t="n"/>
      <c r="J37" s="13" t="n"/>
    </row>
  </sheetData>
  <mergeCells count="11">
    <mergeCell ref="A5:A6"/>
    <mergeCell ref="G5:G6"/>
    <mergeCell ref="A1:J1"/>
    <mergeCell ref="H5:H6"/>
    <mergeCell ref="J5:J6"/>
    <mergeCell ref="A37:C37"/>
    <mergeCell ref="A3:J3"/>
    <mergeCell ref="C5:C6"/>
    <mergeCell ref="A2:J2"/>
    <mergeCell ref="B5:B6"/>
    <mergeCell ref="D5:D6"/>
  </mergeCells>
  <pageMargins left="0.25" right="0.09803921568627451" top="0.21875" bottom="0.1979166666666667" header="0.3" footer="0.3"/>
  <pageSetup orientation="landscape" horizontalDpi="0" verticalDpi="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7"/>
  <sheetViews>
    <sheetView view="pageLayout" zoomScaleNormal="100" workbookViewId="0">
      <selection activeCell="G52" sqref="G52"/>
    </sheetView>
  </sheetViews>
  <sheetFormatPr baseColWidth="10" defaultColWidth="9.1640625" defaultRowHeight="21"/>
  <cols>
    <col width="6.5" customWidth="1" style="1" min="1" max="1"/>
    <col width="21" customWidth="1" style="1" min="2" max="2"/>
    <col width="32" customWidth="1" style="1" min="3" max="3"/>
    <col width="13.33203125" customWidth="1" style="1" min="4" max="4"/>
    <col width="14" customWidth="1" style="1" min="5" max="5"/>
    <col width="12.1640625" customWidth="1" style="1" min="6" max="6"/>
    <col width="27.1640625" customWidth="1" style="1" min="7" max="7"/>
    <col width="9.1640625" customWidth="1" style="1" min="8" max="16384"/>
  </cols>
  <sheetData>
    <row r="1" ht="24" customHeight="1">
      <c r="A1" s="86" t="inlineStr">
        <is>
          <t>รายงานผลการใช้จ่ายงบประมาณ สถานีตำรวจภูธรกุฉินารายณ์</t>
        </is>
      </c>
    </row>
    <row r="2" ht="24" customHeight="1">
      <c r="A2" s="86" t="inlineStr">
        <is>
          <t>ประจำปีงบประมาณ พ.ศ.๒๕๖๙ ไตรมาสที่ ๑</t>
        </is>
      </c>
      <c r="H2" s="68" t="n"/>
      <c r="I2" s="68" t="n"/>
    </row>
    <row r="3" ht="24" customHeight="1">
      <c r="A3" s="86" t="inlineStr">
        <is>
          <t>ข้อมูล ณ วันที่ ๑ กุมภาพันธ์ พ.ศ. ๒๕๖๙</t>
        </is>
      </c>
    </row>
    <row r="4" ht="3.75" customHeight="1">
      <c r="A4" s="4" t="n"/>
      <c r="B4" s="4" t="n"/>
      <c r="C4" s="4" t="n"/>
      <c r="D4" s="4" t="n"/>
      <c r="E4" s="4" t="n"/>
      <c r="F4" s="4" t="n"/>
      <c r="G4" s="4" t="n"/>
    </row>
    <row r="5">
      <c r="A5" s="94" t="inlineStr">
        <is>
          <t>ที่</t>
        </is>
      </c>
      <c r="B5" s="95" t="inlineStr">
        <is>
          <t>ชื่อโครงการ/กิจกรรม</t>
        </is>
      </c>
      <c r="C5" s="95" t="inlineStr">
        <is>
          <t>ผลการดำเนินการ</t>
        </is>
      </c>
      <c r="D5" s="94" t="inlineStr">
        <is>
          <t>งบประมาณที่ได้รับ</t>
        </is>
      </c>
      <c r="E5" s="94" t="inlineStr">
        <is>
          <t>ผลการเบิกจ่าย</t>
        </is>
      </c>
      <c r="F5" s="94" t="inlineStr">
        <is>
          <t>คิดเป็นร้อยละ</t>
        </is>
      </c>
      <c r="G5" s="94" t="inlineStr">
        <is>
          <t>ปัญหา/อุปสรรค แนวทางการแก้ไข</t>
        </is>
      </c>
    </row>
    <row r="6">
      <c r="A6" s="96" t="n"/>
      <c r="B6" s="96" t="n"/>
      <c r="C6" s="96" t="n"/>
      <c r="D6" s="96" t="n"/>
      <c r="E6" s="96" t="n"/>
      <c r="F6" s="96" t="n"/>
      <c r="G6" s="96" t="n"/>
    </row>
    <row r="7" ht="21" customHeight="1">
      <c r="A7" s="8" t="n">
        <v>1</v>
      </c>
      <c r="B7" s="72" t="inlineStr">
        <is>
          <t>ค่าโอที</t>
        </is>
      </c>
      <c r="C7" s="58" t="inlineStr">
        <is>
          <t>เบิกจ่ายให้แก่ข้าราชการผู้ปฏิบัติงาน</t>
        </is>
      </c>
      <c r="D7" s="76" t="n">
        <v>435000</v>
      </c>
      <c r="E7" s="40" t="n">
        <v>435000</v>
      </c>
      <c r="F7" s="54">
        <f>E7*100/D7</f>
        <v/>
      </c>
      <c r="G7" s="38" t="inlineStr">
        <is>
          <t>ไม่มี</t>
        </is>
      </c>
    </row>
    <row r="8" ht="21" customHeight="1">
      <c r="A8" s="9" t="n">
        <v>2</v>
      </c>
      <c r="B8" s="73" t="inlineStr">
        <is>
          <t>ค่าโอที ชมส.</t>
        </is>
      </c>
      <c r="C8" s="59" t="inlineStr">
        <is>
          <t>เบิกจ่ายค่าปฏิบัติหน้าที่นอกเวลาราชการ</t>
        </is>
      </c>
      <c r="D8" s="2" t="n">
        <v>0</v>
      </c>
      <c r="E8" s="41" t="n">
        <v>0</v>
      </c>
      <c r="F8" s="55" t="n">
        <v>0</v>
      </c>
      <c r="G8" s="39" t="inlineStr">
        <is>
          <t>ไม่มี</t>
        </is>
      </c>
    </row>
    <row r="9" ht="21" customHeight="1">
      <c r="A9" s="9" t="n">
        <v>3</v>
      </c>
      <c r="B9" s="73" t="inlineStr">
        <is>
          <t>ค่าเบี้ยประชุม ก.ตร.</t>
        </is>
      </c>
      <c r="C9" s="60" t="inlineStr">
        <is>
          <t>เบิกจ่ายค่าประชุม กต.ตร.</t>
        </is>
      </c>
      <c r="D9" s="10" t="n">
        <v>3000</v>
      </c>
      <c r="E9" s="41" t="n">
        <v>0</v>
      </c>
      <c r="F9" s="55">
        <f>E9*100/D9</f>
        <v/>
      </c>
      <c r="G9" s="39" t="inlineStr">
        <is>
          <t>ไม่มี</t>
        </is>
      </c>
    </row>
    <row r="10" ht="21" customHeight="1">
      <c r="A10" s="9" t="n">
        <v>4</v>
      </c>
      <c r="B10" s="73" t="inlineStr">
        <is>
          <t>ค่าตอบแทนพยาน/คุ้มครอง</t>
        </is>
      </c>
      <c r="C10" s="61" t="inlineStr">
        <is>
          <t>เบิกค่าตอบแทนพยาน</t>
        </is>
      </c>
      <c r="D10" s="10" t="n">
        <v>5800</v>
      </c>
      <c r="E10" s="41" t="n">
        <v>0</v>
      </c>
      <c r="F10" s="55">
        <f>E10*100/D10</f>
        <v/>
      </c>
      <c r="G10" s="39" t="inlineStr">
        <is>
          <t>ไม่มี</t>
        </is>
      </c>
    </row>
    <row r="11" ht="21" customHeight="1">
      <c r="A11" s="9" t="n">
        <v>5</v>
      </c>
      <c r="B11" s="73" t="inlineStr">
        <is>
          <t>ค่าตอบแทนนักจิตวิทยา</t>
        </is>
      </c>
      <c r="C11" s="61" t="inlineStr">
        <is>
          <t>เบิกจ่ายค่านักจิตวิทยา</t>
        </is>
      </c>
      <c r="D11" s="10" t="n">
        <v>1250</v>
      </c>
      <c r="E11" s="41" t="n">
        <v>0</v>
      </c>
      <c r="F11" s="55">
        <f>E11*100/D11</f>
        <v/>
      </c>
      <c r="G11" s="39" t="inlineStr">
        <is>
          <t>ไม่มี</t>
        </is>
      </c>
    </row>
    <row r="12" ht="21" customHeight="1">
      <c r="A12" s="9" t="n">
        <v>6</v>
      </c>
      <c r="B12" s="73" t="inlineStr">
        <is>
          <t>ค่าชันสูตรพลิกศพ</t>
        </is>
      </c>
      <c r="C12" s="61" t="inlineStr">
        <is>
          <t>เบิกจ่ายค่าชันสูตรพลิกศพ</t>
        </is>
      </c>
      <c r="D12" s="10" t="n">
        <v>10250</v>
      </c>
      <c r="E12" s="41" t="n">
        <v>0</v>
      </c>
      <c r="F12" s="55">
        <f>E12*100/D12</f>
        <v/>
      </c>
      <c r="G12" s="39" t="inlineStr">
        <is>
          <t>ไม่มี</t>
        </is>
      </c>
    </row>
    <row r="13" ht="21" customHeight="1">
      <c r="A13" s="9" t="n">
        <v>7</v>
      </c>
      <c r="B13" s="73" t="inlineStr">
        <is>
          <t>ค่าตอบแทนสอบสวน</t>
        </is>
      </c>
      <c r="C13" s="62" t="inlineStr">
        <is>
          <t>เบิกจ่ายค่าตอบแทนสอบสวน</t>
        </is>
      </c>
      <c r="D13" s="2" t="n">
        <v>0</v>
      </c>
      <c r="E13" s="41" t="n">
        <v>0</v>
      </c>
      <c r="F13" s="55" t="n">
        <v>0</v>
      </c>
      <c r="G13" s="39" t="inlineStr">
        <is>
          <t>ไม่มี</t>
        </is>
      </c>
    </row>
    <row r="14" ht="21" customHeight="1">
      <c r="A14" s="9" t="n">
        <v>8</v>
      </c>
      <c r="B14" s="73" t="inlineStr">
        <is>
          <t>อาสาตำรวจบ้าน</t>
        </is>
      </c>
      <c r="C14" s="61" t="inlineStr">
        <is>
          <t>ฝึกอบรมตำรวจบ้าน ให้ความรู้</t>
        </is>
      </c>
      <c r="D14" s="2" t="n">
        <v>0</v>
      </c>
      <c r="E14" s="41" t="n">
        <v>0</v>
      </c>
      <c r="F14" s="55" t="n">
        <v>0</v>
      </c>
      <c r="G14" s="39" t="inlineStr">
        <is>
          <t>ไม่มี</t>
        </is>
      </c>
    </row>
    <row r="15" ht="21" customHeight="1">
      <c r="A15" s="9" t="n">
        <v>9</v>
      </c>
      <c r="B15" s="5" t="inlineStr">
        <is>
          <t>ค่าเบี้ยเลี้ยง พาหนะ</t>
        </is>
      </c>
      <c r="C15" s="64" t="inlineStr">
        <is>
          <t>ใช้จ่ายในการเดินทางไปราชการ</t>
        </is>
      </c>
      <c r="D15" s="2" t="n">
        <v>34800</v>
      </c>
      <c r="E15" s="41" t="n">
        <v>0</v>
      </c>
      <c r="F15" s="55">
        <f>E15*100/D15</f>
        <v/>
      </c>
      <c r="G15" s="39" t="inlineStr">
        <is>
          <t>ไม่มี</t>
        </is>
      </c>
    </row>
    <row r="16" ht="21" customHeight="1">
      <c r="A16" s="9" t="n">
        <v>10</v>
      </c>
      <c r="B16" s="5" t="inlineStr">
        <is>
          <t>ค่าเบี้ยเลี้ยง ชมส.</t>
        </is>
      </c>
      <c r="C16" s="63" t="inlineStr">
        <is>
          <t>เบิกจ่ายค่าเบี้ยเลี้ยง ชมส.</t>
        </is>
      </c>
      <c r="D16" s="2" t="n">
        <v>0</v>
      </c>
      <c r="E16" s="41" t="n">
        <v>0</v>
      </c>
      <c r="F16" s="55" t="n">
        <v>0</v>
      </c>
      <c r="G16" s="39" t="inlineStr">
        <is>
          <t>ไม่มี</t>
        </is>
      </c>
    </row>
    <row r="17" ht="21" customHeight="1">
      <c r="A17" s="9" t="n">
        <v>11</v>
      </c>
      <c r="B17" s="5" t="inlineStr">
        <is>
          <t>ค่าซ่อมยาน</t>
        </is>
      </c>
      <c r="C17" s="64" t="inlineStr">
        <is>
          <t>ซ่อมรถ จยย. รคยนต์หลวง</t>
        </is>
      </c>
      <c r="D17" s="2" t="n">
        <v>8450</v>
      </c>
      <c r="E17" s="41" t="n">
        <v>0</v>
      </c>
      <c r="F17" s="55">
        <f>E17*100/D17</f>
        <v/>
      </c>
      <c r="G17" s="39" t="inlineStr">
        <is>
          <t>ไม่มี</t>
        </is>
      </c>
    </row>
    <row r="18" ht="21" customHeight="1">
      <c r="A18" s="9" t="n">
        <v>12</v>
      </c>
      <c r="B18" s="5" t="inlineStr">
        <is>
          <t>ค่าจ้างเหมาบริการ</t>
        </is>
      </c>
      <c r="C18" s="63" t="inlineStr">
        <is>
          <t>จ้างเหมางานต่างๆ</t>
        </is>
      </c>
      <c r="D18" s="2" t="n">
        <v>18700</v>
      </c>
      <c r="E18" s="41" t="n">
        <v>0</v>
      </c>
      <c r="F18" s="55">
        <f>E18*100/D18</f>
        <v/>
      </c>
      <c r="G18" s="39" t="inlineStr">
        <is>
          <t>ไม่มี</t>
        </is>
      </c>
    </row>
    <row r="19" ht="21" customHeight="1">
      <c r="A19" s="9" t="n">
        <v>13</v>
      </c>
      <c r="B19" s="5" t="inlineStr">
        <is>
          <t>หมายเรียกพยาน</t>
        </is>
      </c>
      <c r="C19" s="2" t="inlineStr">
        <is>
          <t>เบิกจ่ายค่าหมายเรียกพยาน</t>
        </is>
      </c>
      <c r="D19" s="2" t="n">
        <v>550</v>
      </c>
      <c r="E19" s="41" t="n">
        <v>0</v>
      </c>
      <c r="F19" s="55">
        <f>E19*100/D19</f>
        <v/>
      </c>
      <c r="G19" s="39" t="inlineStr">
        <is>
          <t>ไม่มี</t>
        </is>
      </c>
    </row>
    <row r="20" ht="21" customHeight="1">
      <c r="A20" s="9" t="n">
        <v>14</v>
      </c>
      <c r="B20" s="5" t="inlineStr">
        <is>
          <t>วัสดุสำนักงาน</t>
        </is>
      </c>
      <c r="C20" s="63" t="inlineStr">
        <is>
          <t>จัดซื้อจัดหาวัสดุสำนักงาน ตรงตามวัตถุประสงค์</t>
        </is>
      </c>
      <c r="D20" s="2" t="n">
        <v>3300</v>
      </c>
      <c r="E20" s="41" t="n">
        <v>0</v>
      </c>
      <c r="F20" s="55">
        <f>E20*100/D20</f>
        <v/>
      </c>
      <c r="G20" s="39" t="inlineStr">
        <is>
          <t>ไม่มี</t>
        </is>
      </c>
    </row>
    <row r="21" ht="21" customHeight="1">
      <c r="A21" s="9" t="n">
        <v>15</v>
      </c>
      <c r="B21" s="5" t="inlineStr">
        <is>
          <t>วัสดุน้ำมันเชื้อเพลิง</t>
        </is>
      </c>
      <c r="C21" s="66" t="inlineStr">
        <is>
          <t>จ่ายน้ำมันเชื้อเพลิงแก่ผู้ปฏิบัติงาน</t>
        </is>
      </c>
      <c r="D21" s="2" t="n">
        <v>533000</v>
      </c>
      <c r="E21" s="41" t="n">
        <v>53300</v>
      </c>
      <c r="F21" s="55" t="n">
        <v>100</v>
      </c>
      <c r="G21" s="39" t="inlineStr">
        <is>
          <t>ไม่มี</t>
        </is>
      </c>
    </row>
    <row r="22" ht="21" customHeight="1">
      <c r="A22" s="9" t="n">
        <v>16</v>
      </c>
      <c r="B22" s="5" t="inlineStr">
        <is>
          <t>วัสดุจราจร</t>
        </is>
      </c>
      <c r="C22" s="63" t="inlineStr">
        <is>
          <t>จัดซื้อวัสดุจราจรตามความต้องการ</t>
        </is>
      </c>
      <c r="D22" s="2" t="n">
        <v>2350</v>
      </c>
      <c r="E22" s="41" t="n">
        <v>0</v>
      </c>
      <c r="F22" s="55">
        <f>E22*100/D22</f>
        <v/>
      </c>
      <c r="G22" s="39" t="inlineStr">
        <is>
          <t>ไม่มี</t>
        </is>
      </c>
    </row>
    <row r="23" ht="21" customHeight="1">
      <c r="A23" s="9" t="n">
        <v>17</v>
      </c>
      <c r="B23" s="5" t="inlineStr">
        <is>
          <t>ค่าอาหารผู้ต้องหา</t>
        </is>
      </c>
      <c r="C23" s="63" t="inlineStr">
        <is>
          <t>จ่ายค่าอาหารผู้ต้องหาอย่างมีประสิทธิภาพ</t>
        </is>
      </c>
      <c r="D23" s="2" t="n">
        <v>12750</v>
      </c>
      <c r="E23" s="41" t="n">
        <v>0</v>
      </c>
      <c r="F23" s="55" t="n">
        <v>0</v>
      </c>
      <c r="G23" s="39" t="inlineStr">
        <is>
          <t>ไม่มี</t>
        </is>
      </c>
    </row>
    <row r="24" ht="21" customHeight="1">
      <c r="A24" s="9" t="n">
        <v>18</v>
      </c>
      <c r="B24" s="5" t="inlineStr">
        <is>
          <t>งบแก้ไขปัญหา</t>
        </is>
      </c>
      <c r="C24" s="63" t="inlineStr">
        <is>
          <t>แก้ปัญหาภายในองค์</t>
        </is>
      </c>
      <c r="D24" s="2" t="n">
        <v>0</v>
      </c>
      <c r="E24" s="41" t="n">
        <v>0</v>
      </c>
      <c r="F24" s="55" t="n">
        <v>0</v>
      </c>
      <c r="G24" s="39" t="inlineStr">
        <is>
          <t>ไม่มี</t>
        </is>
      </c>
    </row>
    <row r="25" ht="21" customHeight="1">
      <c r="A25" s="9" t="n">
        <v>19</v>
      </c>
      <c r="B25" s="5" t="inlineStr">
        <is>
          <t>ค่าสาธารณูปโภค</t>
        </is>
      </c>
      <c r="C25" s="65" t="inlineStr">
        <is>
          <t>เบิกจ่ายค่าสาธารณูปโภคอย่างมีประสิทธิภาพ</t>
        </is>
      </c>
      <c r="D25" s="2" t="n">
        <v>24350</v>
      </c>
      <c r="E25" s="41" t="n">
        <v>0</v>
      </c>
      <c r="F25" s="55">
        <f>E25*100/D25</f>
        <v/>
      </c>
      <c r="G25" s="39" t="inlineStr">
        <is>
          <t>ไม่มี</t>
        </is>
      </c>
    </row>
    <row r="26" ht="21" customHeight="1">
      <c r="A26" s="9" t="n">
        <v>20</v>
      </c>
      <c r="B26" s="5" t="inlineStr">
        <is>
          <t>ปฏิรูป - วัสดุ พงส.</t>
        </is>
      </c>
      <c r="C26" s="64" t="inlineStr">
        <is>
          <t>จัดซื้อจัดหาวัสดุสำนักงาน ตรงตามวัตถุประสงค์</t>
        </is>
      </c>
      <c r="D26" s="2" t="n">
        <v>21750</v>
      </c>
      <c r="E26" s="41" t="n">
        <v>0</v>
      </c>
      <c r="F26" s="55">
        <f>E26*100/D26</f>
        <v/>
      </c>
      <c r="G26" s="39" t="inlineStr">
        <is>
          <t>ไม่มี</t>
        </is>
      </c>
    </row>
    <row r="27" ht="21" customHeight="1">
      <c r="A27" s="9" t="n">
        <v>21</v>
      </c>
      <c r="B27" s="5" t="inlineStr">
        <is>
          <t>ปฏิรูป - งบดำเนินงาน</t>
        </is>
      </c>
      <c r="C27" s="64" t="inlineStr">
        <is>
          <t>ใช้ในการปฏิบัติราชการ</t>
        </is>
      </c>
      <c r="D27" s="2" t="n">
        <v>20150</v>
      </c>
      <c r="E27" s="41" t="n">
        <v>20150</v>
      </c>
      <c r="F27" s="55">
        <f>E27*100/D27</f>
        <v/>
      </c>
      <c r="G27" s="39" t="inlineStr">
        <is>
          <t>ไม่มี</t>
        </is>
      </c>
    </row>
    <row r="28" ht="21" customHeight="1">
      <c r="A28" s="9" t="n">
        <v>22</v>
      </c>
      <c r="B28" s="5" t="inlineStr">
        <is>
          <t>มวลชนสัมพันธ์</t>
        </is>
      </c>
      <c r="C28" s="64" t="inlineStr">
        <is>
          <t>ออกพื้นที่มวลชนสัมพันธ์</t>
        </is>
      </c>
      <c r="D28" s="2" t="n">
        <v>14500</v>
      </c>
      <c r="E28" s="41" t="n">
        <v>0</v>
      </c>
      <c r="F28" s="55">
        <f>E28*100/D28</f>
        <v/>
      </c>
      <c r="G28" s="39" t="inlineStr">
        <is>
          <t>ไม่มี</t>
        </is>
      </c>
    </row>
    <row r="29" ht="21" customHeight="1">
      <c r="A29" s="9" t="n">
        <v>23</v>
      </c>
      <c r="B29" s="5" t="inlineStr">
        <is>
          <t>อบรมเครือข่าย ปชช.</t>
        </is>
      </c>
      <c r="C29" s="2" t="inlineStr">
        <is>
          <t>ติดตามเครือข่ายยาเสพติด ผู้มีอิทธิพล</t>
        </is>
      </c>
      <c r="D29" s="2" t="n">
        <v>7750</v>
      </c>
      <c r="E29" s="41" t="n">
        <v>7750</v>
      </c>
      <c r="F29" s="55">
        <f>E29*100/D29</f>
        <v/>
      </c>
      <c r="G29" s="39" t="inlineStr">
        <is>
          <t>ไม่มี</t>
        </is>
      </c>
    </row>
    <row r="30" ht="21" customHeight="1">
      <c r="A30" s="9" t="n">
        <v>24</v>
      </c>
      <c r="B30" s="5" t="inlineStr">
        <is>
          <t>จิตอาสา  โครงการ 1</t>
        </is>
      </c>
      <c r="C30" s="2" t="inlineStr">
        <is>
          <t>ร่วมปฏิบัติงานจิตอาสาในพื้นที่</t>
        </is>
      </c>
      <c r="D30" s="2" t="n">
        <v>0</v>
      </c>
      <c r="E30" s="41" t="n">
        <v>0</v>
      </c>
      <c r="F30" s="55" t="n">
        <v>0</v>
      </c>
      <c r="G30" s="39" t="inlineStr">
        <is>
          <t>ไม่มี</t>
        </is>
      </c>
    </row>
    <row r="31" ht="21" customHeight="1">
      <c r="A31" s="9" t="n">
        <v>25</v>
      </c>
      <c r="B31" s="5" t="inlineStr">
        <is>
          <t>จิตอาสา  โครงการ 2 เฝ้า ตรวจ เตือน ภัยพิบัติ</t>
        </is>
      </c>
      <c r="C31" s="64" t="inlineStr">
        <is>
          <t>ร่วมปฏิบัติงานจิตอาสาในพื้นที่ สำรวจภัยพิบัติ</t>
        </is>
      </c>
      <c r="D31" s="2" t="n">
        <v>0</v>
      </c>
      <c r="E31" s="41" t="n">
        <v>0</v>
      </c>
      <c r="F31" s="55" t="n">
        <v>0</v>
      </c>
      <c r="G31" s="39" t="inlineStr">
        <is>
          <t>ไม่มี</t>
        </is>
      </c>
    </row>
    <row r="32" ht="21" customHeight="1">
      <c r="A32" s="9" t="n">
        <v>26</v>
      </c>
      <c r="B32" s="5" t="inlineStr">
        <is>
          <t>โครงการบริหารจัดการการสกัดกั้นยาเสพติดฯ Heart Land</t>
        </is>
      </c>
      <c r="C32" s="2" t="inlineStr">
        <is>
          <t>ติดตามผู้ต้องหาคดียาเสพติด ตามหมายจับ</t>
        </is>
      </c>
      <c r="D32" s="2" t="n">
        <v>8750</v>
      </c>
      <c r="E32" s="41" t="n">
        <v>8750</v>
      </c>
      <c r="F32" s="55">
        <f>E32*100/D32</f>
        <v/>
      </c>
      <c r="G32" s="39" t="inlineStr">
        <is>
          <t>ไม่มี</t>
        </is>
      </c>
    </row>
    <row r="33" ht="21" customHeight="1">
      <c r="A33" s="9" t="n">
        <v>27</v>
      </c>
      <c r="B33" s="5" t="inlineStr">
        <is>
          <t>ชุมชนยั่งยืน</t>
        </is>
      </c>
      <c r="C33" s="64" t="inlineStr">
        <is>
          <t>รับทราบปัญหาของหมู่บ้าน/ชุมชน</t>
        </is>
      </c>
      <c r="D33" s="2" t="n">
        <v>18750</v>
      </c>
      <c r="E33" s="41" t="n">
        <v>18750</v>
      </c>
      <c r="F33" s="55">
        <f>E33*100/D33</f>
        <v/>
      </c>
      <c r="G33" s="39" t="inlineStr">
        <is>
          <t>ไม่มี</t>
        </is>
      </c>
    </row>
    <row r="34" ht="21" customHeight="1">
      <c r="A34" s="9" t="n">
        <v>28</v>
      </c>
      <c r="B34" s="5" t="inlineStr">
        <is>
          <t>1 ตร.1 รร.</t>
        </is>
      </c>
      <c r="C34" s="66" t="inlineStr">
        <is>
          <t>แลกเปลี่ยนข้อมูลกับทาง รร.</t>
        </is>
      </c>
      <c r="D34" s="2" t="n">
        <v>1070</v>
      </c>
      <c r="E34" s="41" t="n">
        <v>1070</v>
      </c>
      <c r="F34" s="55">
        <f>E34*100/D34</f>
        <v/>
      </c>
      <c r="G34" s="39" t="inlineStr">
        <is>
          <t>ไม่มี</t>
        </is>
      </c>
    </row>
    <row r="35" ht="21" customHeight="1">
      <c r="A35" s="9" t="n">
        <v>29</v>
      </c>
      <c r="B35" s="5" t="inlineStr">
        <is>
          <t>โครงการค้นหาผู้ป่วยจิตเวช</t>
        </is>
      </c>
      <c r="C35" s="70" t="inlineStr">
        <is>
          <t>รวบรวมข้อมูลผู้ป่วยจิตเวชในพื้นที่</t>
        </is>
      </c>
      <c r="D35" s="2" t="n">
        <v>0</v>
      </c>
      <c r="E35" s="41" t="n">
        <v>0</v>
      </c>
      <c r="F35" s="55" t="n">
        <v>0</v>
      </c>
      <c r="G35" s="39" t="inlineStr">
        <is>
          <t>ไม่มี</t>
        </is>
      </c>
    </row>
    <row r="36" ht="21" customHeight="1">
      <c r="A36" s="14" t="n">
        <v>30</v>
      </c>
      <c r="B36" s="74" t="inlineStr">
        <is>
          <t>งบอบรมเครือข่ายทางเทคโนโลยี</t>
        </is>
      </c>
      <c r="C36" s="67" t="inlineStr">
        <is>
          <t>เพิ่มพูนความรู้ด้านเทคโนโลยีแก่ผู้ปฏิบัติงาน</t>
        </is>
      </c>
      <c r="D36" s="3" t="n">
        <v>0</v>
      </c>
      <c r="E36" s="42" t="n">
        <v>0</v>
      </c>
      <c r="F36" s="56" t="n">
        <v>0</v>
      </c>
      <c r="G36" s="57" t="inlineStr">
        <is>
          <t>ไม่มี</t>
        </is>
      </c>
    </row>
    <row r="37" ht="21" customHeight="1">
      <c r="A37" s="97" t="inlineStr">
        <is>
          <t>รวม</t>
        </is>
      </c>
      <c r="B37" s="98" t="n"/>
      <c r="C37" s="99" t="n"/>
      <c r="D37" s="15" t="n">
        <v>1186270</v>
      </c>
      <c r="E37" s="15">
        <f>SUM(E7:E36)</f>
        <v/>
      </c>
      <c r="F37" s="69">
        <f>E37*100/D37</f>
        <v/>
      </c>
      <c r="G37" s="13" t="n"/>
    </row>
  </sheetData>
  <mergeCells count="11">
    <mergeCell ref="A5:A6"/>
    <mergeCell ref="G5:G6"/>
    <mergeCell ref="E5:E6"/>
    <mergeCell ref="A1:G1"/>
    <mergeCell ref="A37:C37"/>
    <mergeCell ref="A3:G3"/>
    <mergeCell ref="A2:G2"/>
    <mergeCell ref="C5:C6"/>
    <mergeCell ref="F5:F6"/>
    <mergeCell ref="B5:B6"/>
    <mergeCell ref="D5:D6"/>
  </mergeCells>
  <pageMargins left="0.25" right="0.1979166666666667" top="0.21875" bottom="0.1979166666666667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prachya pattum</dc:creator>
  <dcterms:created xmlns:dcterms="http://purl.org/dc/terms/" xmlns:xsi="http://www.w3.org/2001/XMLSchema-instance" xsi:type="dcterms:W3CDTF">2024-03-18T04:33:46Z</dcterms:created>
  <dcterms:modified xmlns:dcterms="http://purl.org/dc/terms/" xmlns:xsi="http://www.w3.org/2001/XMLSchema-instance" xsi:type="dcterms:W3CDTF">2026-07-26T23:01:13Z</dcterms:modified>
  <cp:lastModifiedBy>prachya pattum</cp:lastModifiedBy>
  <cp:lastPrinted>2026-07-20T06:14:44Z</cp:lastPrinted>
</cp:coreProperties>
</file>